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<sst xmlns="http://schemas.openxmlformats.org/spreadsheetml/2006/main" count="620" uniqueCount="365">
  <si>
    <t>№№</t>
  </si>
  <si>
    <t>Наименование</t>
  </si>
  <si>
    <t>Площадь .Кв.м.</t>
  </si>
  <si>
    <t>Обремения.</t>
  </si>
  <si>
    <t>1.</t>
  </si>
  <si>
    <t>ЛОТ №1.</t>
  </si>
  <si>
    <t xml:space="preserve"> ОАО «Прикубанское дорожное ремонтно-строительное управление».</t>
  </si>
  <si>
    <t>Гараж Литер «Р»,  площадью 136,8 кв.м. (г.Черкесск,ул.Победы,36)</t>
  </si>
  <si>
    <t xml:space="preserve">    Нет.</t>
  </si>
  <si>
    <t>1.2.</t>
  </si>
  <si>
    <t xml:space="preserve">Административное здание Литер «А»,  </t>
  </si>
  <si>
    <t xml:space="preserve">площадью 757,5 кв.м. </t>
  </si>
  <si>
    <t>(г.Черкесск, ул.Победы,36)</t>
  </si>
  <si>
    <t>Нет.</t>
  </si>
  <si>
    <t>1.3.</t>
  </si>
  <si>
    <t>1.4.</t>
  </si>
  <si>
    <t>Мастерские Литер «В», площадью 170,8 кв.м. (г.Черкесск,ул.Победы,36)</t>
  </si>
  <si>
    <t>1.5.</t>
  </si>
  <si>
    <t>Склад Литер «Д», площадью 84,9 кв.м. (г.Черкесск,ул.Победы,36)</t>
  </si>
  <si>
    <t>1.6.</t>
  </si>
  <si>
    <t>Склад Литер «Е», площадью 113,6 кв.м. (г.Черкесск,ул.Победы,36)</t>
  </si>
  <si>
    <t>1.7.</t>
  </si>
  <si>
    <t>Бокс Литер «Ж», площадью 39,6 кв.м. (г.Черкесск,ул.Победы,36)</t>
  </si>
  <si>
    <t>1.8.</t>
  </si>
  <si>
    <t>Кузнечный цех Литер «З», площадью 63,3кв.м. (г.Черкесск,ул.Победы,36)</t>
  </si>
  <si>
    <t>1.9.</t>
  </si>
  <si>
    <t xml:space="preserve">Гаражи Литер «И»,  </t>
  </si>
  <si>
    <t>площадью 567,4 кв.м. (г.Черкесск,ул.Победы,36)</t>
  </si>
  <si>
    <t>1.10.</t>
  </si>
  <si>
    <t>Производственное здание Литер «К»,  площадью 347,1 кв.м. (г.Черкесск,ул.Победы,36)</t>
  </si>
  <si>
    <t>1.11.</t>
  </si>
  <si>
    <t>Проходная Литер «Л», площадью 10,1 кв.м. (г.Черкесск,ул.Победы,36)</t>
  </si>
  <si>
    <t>1.12.</t>
  </si>
  <si>
    <t>Медпункт, диспетчерская Литер «М», площадью 40,2 кв.м.  (г.Черкесск,ул.Победы,36)</t>
  </si>
  <si>
    <t>1.13.</t>
  </si>
  <si>
    <t>Гаражи Литер «Н», площадью 123 кв.м. (г.Черкесск,ул.Победы,36)</t>
  </si>
  <si>
    <t>1.14.</t>
  </si>
  <si>
    <t>Трансформаторная подстанция Литер «О»,  площадью 15,8 кв.м. (г.Черкесск,ул.Победы,36)</t>
  </si>
  <si>
    <t>1.15.</t>
  </si>
  <si>
    <t>Склад Литер «П», площадью 23,9 кв.м. (г.Черкесск,ул.Победы,36)</t>
  </si>
  <si>
    <t>1.16.</t>
  </si>
  <si>
    <t>Котельная Литер «У», площадью 8,3 кв.м. (г.Черкесск,ул.Победы,36)</t>
  </si>
  <si>
    <t>1.17.</t>
  </si>
  <si>
    <t>Автомойка Литер «С», площадью 236,2 кв.м. (г.Черкесск,ул.Победы,36)</t>
  </si>
  <si>
    <t>1.18.</t>
  </si>
  <si>
    <t>Склад Литер «Т», площадью 129,3 кв.м. (г.Черкесск,ул.Победы,36)</t>
  </si>
  <si>
    <t>1.19.</t>
  </si>
  <si>
    <t>Здание мастерских Литер «А»,</t>
  </si>
  <si>
    <t>площадью 1348,4 кв.м. (п.Кавказский,ул.Строителей,3)</t>
  </si>
  <si>
    <t>1.20.</t>
  </si>
  <si>
    <t>Гараж на 5 боксов Литер «Б», площадью 257,5 кв.м. (п.Кавказский,ул.Строителей,3)</t>
  </si>
  <si>
    <t>1.21.</t>
  </si>
  <si>
    <t>Склад ГСМ Литер «В», площадью 5,3 кв.м. (п.Кавказский,ул.Строителей,3)</t>
  </si>
  <si>
    <t>1.22.</t>
  </si>
  <si>
    <t xml:space="preserve">Навес - мастерская Литер «Д», </t>
  </si>
  <si>
    <t>площадью 211,2 кв.м. (п.Кавказский,ул.Строителей,3)</t>
  </si>
  <si>
    <t>1.23.</t>
  </si>
  <si>
    <t>Склад Литер «Е», площадью 47 кв.м. (п.Кавказский,ул.Строителей,3)</t>
  </si>
  <si>
    <t>1.24.</t>
  </si>
  <si>
    <t>Боксы для автомашин Литер «Ж», площадью 193,4 кв.м. (п.Кавказский,ул.Строителей,3)</t>
  </si>
  <si>
    <t>1.25.</t>
  </si>
  <si>
    <t>Вагон бытов утепления «Ставрополец»</t>
  </si>
  <si>
    <t>1.26.</t>
  </si>
  <si>
    <t>Вагон-дом ПС-301</t>
  </si>
  <si>
    <t>1.27.</t>
  </si>
  <si>
    <t>Вагон полевой ПС-301</t>
  </si>
  <si>
    <t>1.28.</t>
  </si>
  <si>
    <t>Помещение подсобного хозяйства (вагон) МК-22</t>
  </si>
  <si>
    <t>1.29.</t>
  </si>
  <si>
    <t>Ворота ограждения</t>
  </si>
  <si>
    <t>1.30.</t>
  </si>
  <si>
    <t>Емкость 10 м3</t>
  </si>
  <si>
    <t>1.31.</t>
  </si>
  <si>
    <t>Емкость 12 м3</t>
  </si>
  <si>
    <t>1.32.</t>
  </si>
  <si>
    <t>Емкость 25 м3</t>
  </si>
  <si>
    <t>1.33.</t>
  </si>
  <si>
    <t>1.35.</t>
  </si>
  <si>
    <t>1.36.</t>
  </si>
  <si>
    <t>1.37.</t>
  </si>
  <si>
    <t>1.38.</t>
  </si>
  <si>
    <t>Емкость 28 м3</t>
  </si>
  <si>
    <t>Емкость 54 м3</t>
  </si>
  <si>
    <t xml:space="preserve">ИТОГО: </t>
  </si>
  <si>
    <t>2.</t>
  </si>
  <si>
    <t>ЛОТ № 2.</t>
  </si>
  <si>
    <t>ОАО «Зеленчукское дорожное ремонтно-строительное управление»</t>
  </si>
  <si>
    <t>2.1.</t>
  </si>
  <si>
    <t>Столярный цех  </t>
  </si>
  <si>
    <t>Назначение: нежилое</t>
  </si>
  <si>
    <t>Общая площадь 44,6 кв.м Литер: Ж</t>
  </si>
  <si>
    <t>Этажность : 1  </t>
  </si>
  <si>
    <t>КЧР ст.Зеленчукская ул.Родниковская 50</t>
  </si>
  <si>
    <t>2.2.</t>
  </si>
  <si>
    <t>Здание боллерной</t>
  </si>
  <si>
    <t> Назначение : нежилое</t>
  </si>
  <si>
    <t>Общая площадь 27,6 кв.м Литер : З</t>
  </si>
  <si>
    <t>Этажность : 1</t>
  </si>
  <si>
    <t> КЧР ст.Зеленчукская ул.Родниковская 50</t>
  </si>
  <si>
    <t>2.3.</t>
  </si>
  <si>
    <t>Проходной пункт</t>
  </si>
  <si>
    <t>Общая площадь 6,4 кв.м  Литер : В</t>
  </si>
  <si>
    <t>2.4.</t>
  </si>
  <si>
    <t>Склад </t>
  </si>
  <si>
    <t>Назначение : нежилое</t>
  </si>
  <si>
    <t>Общая площадь 79,2 кв.м Литер : Л</t>
  </si>
  <si>
    <t> КЧР ст.Зеленчукская ул.Родниковская б/н</t>
  </si>
  <si>
    <t>2.5.</t>
  </si>
  <si>
    <t xml:space="preserve">Весовая АБЗ </t>
  </si>
  <si>
    <t>Общая площадь 5,1 кв.м Литер Б</t>
  </si>
  <si>
    <t>2.6.</t>
  </si>
  <si>
    <t>Склад минерального порошка</t>
  </si>
  <si>
    <t>Общая площадь 15,7 кв.м Литер : Д</t>
  </si>
  <si>
    <t>2.7.</t>
  </si>
  <si>
    <t>Солевая база</t>
  </si>
  <si>
    <t>Общая площадь 15,7 кв.м</t>
  </si>
  <si>
    <t>Этажность : 1   Литер Е</t>
  </si>
  <si>
    <t>КЧР ст.Зеленчукская ул.Родниковская б/н</t>
  </si>
  <si>
    <t>2.8.</t>
  </si>
  <si>
    <t>Здание оператора</t>
  </si>
  <si>
    <t>Общая площадь 61 кв.м Литер Ж</t>
  </si>
  <si>
    <t>Этажность : 2</t>
  </si>
  <si>
    <t>2.9.</t>
  </si>
  <si>
    <t>Склад масел</t>
  </si>
  <si>
    <t>Общая площадь 53,6 кв.м Литер З</t>
  </si>
  <si>
    <t>2.10.</t>
  </si>
  <si>
    <t>Склад ГСМ</t>
  </si>
  <si>
    <t>Общая площадь 117,8 кв.м Литер И</t>
  </si>
  <si>
    <t>2.11.</t>
  </si>
  <si>
    <t>Здание битумохранилища</t>
  </si>
  <si>
    <t>Общая площадь 145,2 кв.м Литер К</t>
  </si>
  <si>
    <t>2.12.</t>
  </si>
  <si>
    <t>Здание пульта управления</t>
  </si>
  <si>
    <t>Общая площадь 4,9 кв.м Литер М</t>
  </si>
  <si>
    <t>2.13.</t>
  </si>
  <si>
    <t>Склад дорожно- строительных материалов</t>
  </si>
  <si>
    <t>Общая площадь 84,1 кв.м Литер К</t>
  </si>
  <si>
    <t>2.14.</t>
  </si>
  <si>
    <t>Ремонтно - механическая мастерская</t>
  </si>
  <si>
    <t>Общая площадь 539,7 кв.м  Литер : И</t>
  </si>
  <si>
    <t>2.15.</t>
  </si>
  <si>
    <t>Склад цемента</t>
  </si>
  <si>
    <t>Общая площадь 31 кв.м Литер : В</t>
  </si>
  <si>
    <t>2.16.</t>
  </si>
  <si>
    <t>Лабораторный склад</t>
  </si>
  <si>
    <t>Общая площадь 399,5 кв.м Литер : А</t>
  </si>
  <si>
    <t>2.17.</t>
  </si>
  <si>
    <t>Общая площадь 67,5 кв.м Литер : Л</t>
  </si>
  <si>
    <t>2.18.</t>
  </si>
  <si>
    <t>Гаражи</t>
  </si>
  <si>
    <t>Общая площадь 471,7 кв.м Литер : Б</t>
  </si>
  <si>
    <t>2.19.</t>
  </si>
  <si>
    <t>Здание конторы</t>
  </si>
  <si>
    <t>Общая площадь 109,5 кв.м Литер : А</t>
  </si>
  <si>
    <t>2.20.</t>
  </si>
  <si>
    <t>Общая площадь 62,3 кв.м Литер М</t>
  </si>
  <si>
    <t>ИТОГО:</t>
  </si>
  <si>
    <t>3.</t>
  </si>
  <si>
    <t xml:space="preserve">ЛОТ № 3. </t>
  </si>
  <si>
    <t>ОАО «Усть-Джегутинский дорожный ремонтно-строительный участок»</t>
  </si>
  <si>
    <t>3.1.</t>
  </si>
  <si>
    <t xml:space="preserve">Административное   здание </t>
  </si>
  <si>
    <t>г.Усть-Джегута,ул.Головная, д.1</t>
  </si>
  <si>
    <t xml:space="preserve">Литер :А </t>
  </si>
  <si>
    <r>
      <t>Общая полезная площадь -</t>
    </r>
    <r>
      <rPr>
        <u val="single"/>
        <sz val="10"/>
        <rFont val="Times New Roman"/>
        <family val="1"/>
      </rPr>
      <t>153,8 кв.м.</t>
    </r>
  </si>
  <si>
    <t>3.2.</t>
  </si>
  <si>
    <t>Здание склада</t>
  </si>
  <si>
    <t>Литер : А 1</t>
  </si>
  <si>
    <r>
      <t>Общая полезная площадь -</t>
    </r>
    <r>
      <rPr>
        <u val="single"/>
        <sz val="10"/>
        <rFont val="Times New Roman"/>
        <family val="1"/>
      </rPr>
      <t>363.8 кв.м.</t>
    </r>
  </si>
  <si>
    <t>3.3.</t>
  </si>
  <si>
    <t xml:space="preserve">Гараж   </t>
  </si>
  <si>
    <t>Литер : А 2</t>
  </si>
  <si>
    <r>
      <t>Общая полезная площадь -</t>
    </r>
    <r>
      <rPr>
        <u val="single"/>
        <sz val="10"/>
        <rFont val="Times New Roman"/>
        <family val="1"/>
      </rPr>
      <t>508,8  кв.м.</t>
    </r>
  </si>
  <si>
    <t>3.4.</t>
  </si>
  <si>
    <t>Часть здания гараж:</t>
  </si>
  <si>
    <t>Литер : А 3</t>
  </si>
  <si>
    <r>
      <t>Общая полезная площадь -</t>
    </r>
    <r>
      <rPr>
        <u val="single"/>
        <sz val="10"/>
        <rFont val="Times New Roman"/>
        <family val="1"/>
      </rPr>
      <t>89,5  кв.м.</t>
    </r>
  </si>
  <si>
    <t>3.5.</t>
  </si>
  <si>
    <t>Литер : А 4</t>
  </si>
  <si>
    <t>3.6.</t>
  </si>
  <si>
    <t xml:space="preserve">Часть здания цех:  </t>
  </si>
  <si>
    <t>Литер :А 5</t>
  </si>
  <si>
    <r>
      <t>Общая полезная площадь -</t>
    </r>
    <r>
      <rPr>
        <u val="single"/>
        <sz val="10"/>
        <rFont val="Times New Roman"/>
        <family val="1"/>
      </rPr>
      <t>56,1 кв.м.</t>
    </r>
  </si>
  <si>
    <t>(Одноэтажное здание, фундамент - м/бетон глубиной  до 1м., стены и перегородки  с/кирпич,  чердак - деревянный, крыша-шифер, полы  бетон, окна и двери  простые деревянные.)</t>
  </si>
  <si>
    <t>3.7.</t>
  </si>
  <si>
    <t>Литер : А6</t>
  </si>
  <si>
    <r>
      <t>Общая полезная площадь -</t>
    </r>
    <r>
      <rPr>
        <u val="single"/>
        <sz val="10"/>
        <rFont val="Times New Roman"/>
        <family val="1"/>
      </rPr>
      <t>52.8 кв.м.</t>
    </r>
  </si>
  <si>
    <t>Напольное складское помещение, фундамент бетон, кровля металлическая, полы бетонные.</t>
  </si>
  <si>
    <t>3.8.</t>
  </si>
  <si>
    <t>Литер: А 7</t>
  </si>
  <si>
    <r>
      <t>Общая полезная площадь -</t>
    </r>
    <r>
      <rPr>
        <u val="single"/>
        <sz val="10"/>
        <rFont val="Times New Roman"/>
        <family val="1"/>
      </rPr>
      <t>37,9 кв.м.</t>
    </r>
  </si>
  <si>
    <t>3.9.</t>
  </si>
  <si>
    <t>Бензоколонка</t>
  </si>
  <si>
    <t>(для заправки ГСМ)</t>
  </si>
  <si>
    <t>3.10.</t>
  </si>
  <si>
    <t>(для заправки ГСМ</t>
  </si>
  <si>
    <t>3.11.</t>
  </si>
  <si>
    <t xml:space="preserve">Ворота </t>
  </si>
  <si>
    <t>(На роликах, ворота, сваренные из труб и листового металла, электрические)</t>
  </si>
  <si>
    <t>3.12.</t>
  </si>
  <si>
    <t>Емкость 20м3</t>
  </si>
  <si>
    <t>(для хранения ГСМ)</t>
  </si>
  <si>
    <t>3.13.</t>
  </si>
  <si>
    <t>3.14.</t>
  </si>
  <si>
    <t>Емкость 25м3</t>
  </si>
  <si>
    <t>4.</t>
  </si>
  <si>
    <t xml:space="preserve">ЛОТ №4. </t>
  </si>
  <si>
    <t>ОАО «Адыге-Хабльский дорожный ремонтно-строительный участок».</t>
  </si>
  <si>
    <t>4.1.</t>
  </si>
  <si>
    <t xml:space="preserve">Контора а. Икон-Халк, ул. Молодежная, 31 </t>
  </si>
  <si>
    <t>Литер: А</t>
  </si>
  <si>
    <t xml:space="preserve">Общая полезная площадь 169,0 кв.м. </t>
  </si>
  <si>
    <t>4.2.</t>
  </si>
  <si>
    <t xml:space="preserve">Мастерская </t>
  </si>
  <si>
    <t>а. Икон – Халк, ул. Молодежная, 31</t>
  </si>
  <si>
    <t>Литер : Б</t>
  </si>
  <si>
    <t>Общая полезная площадь -354 кв.м.</t>
  </si>
  <si>
    <t>4.3.</t>
  </si>
  <si>
    <t>Купол для хранения материалов</t>
  </si>
  <si>
    <t>а.Икон – Халк, ул. Молодежная,31</t>
  </si>
  <si>
    <t>Литер : В</t>
  </si>
  <si>
    <t>Общая полезная площадь -69,4 кв.м.</t>
  </si>
  <si>
    <t>4.4.</t>
  </si>
  <si>
    <t>База - гаражи</t>
  </si>
  <si>
    <t>А.Икон – Халк, ул. Молодежная, 31</t>
  </si>
  <si>
    <t xml:space="preserve">Литер : Г </t>
  </si>
  <si>
    <t xml:space="preserve">Общая полезная площадь -389,6 кв.м. </t>
  </si>
  <si>
    <t>4.5.</t>
  </si>
  <si>
    <t>Литер : Д</t>
  </si>
  <si>
    <t>Общая полезная площадь -106,8 кв.м.</t>
  </si>
  <si>
    <t>4.6.</t>
  </si>
  <si>
    <t>Литер : Е</t>
  </si>
  <si>
    <t>Общая полезная площадь – 221 кв.м.</t>
  </si>
  <si>
    <t>4.7.</t>
  </si>
  <si>
    <t>Литер :Ж</t>
  </si>
  <si>
    <t>Общая полезная площадь -210,7кв.м.</t>
  </si>
  <si>
    <t>4.8.</t>
  </si>
  <si>
    <t>Топливно-раздаточный (для заправки ГСМ)</t>
  </si>
  <si>
    <t>4.9.</t>
  </si>
  <si>
    <t>4.10.</t>
  </si>
  <si>
    <t xml:space="preserve">Емкости </t>
  </si>
  <si>
    <t>4.11.</t>
  </si>
  <si>
    <t xml:space="preserve">Емкость </t>
  </si>
  <si>
    <t>4.12.</t>
  </si>
  <si>
    <t>Бензоколонка для заправки ГСМ</t>
  </si>
  <si>
    <t>4.13.</t>
  </si>
  <si>
    <t>Резервуар</t>
  </si>
  <si>
    <t>4.14.</t>
  </si>
  <si>
    <t>4.15.</t>
  </si>
  <si>
    <t>4.16.</t>
  </si>
  <si>
    <t>5.</t>
  </si>
  <si>
    <t>ЛОТ №5.</t>
  </si>
  <si>
    <t xml:space="preserve">  ОАО «Карачаевский дорожный ремонтно-строительный участок».</t>
  </si>
  <si>
    <t>5.1.</t>
  </si>
  <si>
    <t>Здание конторы 1эт, 311,1 кв.м, КЧР,а.Каменномост, пер Кубанский 2</t>
  </si>
  <si>
    <t>5.2.</t>
  </si>
  <si>
    <t>Здание гаража 1эт, 256,1 ка.м, КЧР, аКаменномост, пер Кубанский 2</t>
  </si>
  <si>
    <t>5.3.</t>
  </si>
  <si>
    <t xml:space="preserve">Здание котельной 1эт, 54,5 кв.м, КЧР, а.Каменномост, пер Кубанский 2 </t>
  </si>
  <si>
    <t>5.4.</t>
  </si>
  <si>
    <t>Здание гаража 1эт, 216,6 кв.м, КЧР, а.Каменномост,пер.Кубанский 2</t>
  </si>
  <si>
    <t>6.</t>
  </si>
  <si>
    <t xml:space="preserve">ЛОТ №6 </t>
  </si>
  <si>
    <t>ОАО «Малокарачаевский дорожный ремонтно-строительный участок»</t>
  </si>
  <si>
    <t>6.1.</t>
  </si>
  <si>
    <t xml:space="preserve">  Здание конторы </t>
  </si>
  <si>
    <t>с. Учкекен,ул.Хабова, д.23</t>
  </si>
  <si>
    <t>Общая полезная площадь -79,2 м2.</t>
  </si>
  <si>
    <t>6.2.</t>
  </si>
  <si>
    <t>Часть здания- мех мастерские</t>
  </si>
  <si>
    <t xml:space="preserve">Литер :Б </t>
  </si>
  <si>
    <t>Общая полезная площадь -578,6 м2.</t>
  </si>
  <si>
    <t>6.3.</t>
  </si>
  <si>
    <t>Литер :В</t>
  </si>
  <si>
    <t>Общая полезная площадь -460,7 м2.</t>
  </si>
  <si>
    <t>6.4.</t>
  </si>
  <si>
    <t xml:space="preserve">  Мехмастерские</t>
  </si>
  <si>
    <t>Литер :Г</t>
  </si>
  <si>
    <t>Общая полезная площадь -309,0 м2.</t>
  </si>
  <si>
    <t>6.5.</t>
  </si>
  <si>
    <t>Здания  склада</t>
  </si>
  <si>
    <t>Литер :Д</t>
  </si>
  <si>
    <t>Общая полезная площадь -44,1 м2.</t>
  </si>
  <si>
    <t>6.6.</t>
  </si>
  <si>
    <t>Здания  котельной</t>
  </si>
  <si>
    <t>Литер :Д1</t>
  </si>
  <si>
    <t>Общая полезная площадь -51,2 м2.</t>
  </si>
  <si>
    <t>6.7.</t>
  </si>
  <si>
    <t>Здания  КПП</t>
  </si>
  <si>
    <t>Литер :Д2</t>
  </si>
  <si>
    <t>Общая полезная площадь -19,5 м2.</t>
  </si>
  <si>
    <t>6.8.</t>
  </si>
  <si>
    <t>Ограждение</t>
  </si>
  <si>
    <t>6.9.</t>
  </si>
  <si>
    <t>(На роликах, сваренные из труб и листового металла, электрические)</t>
  </si>
  <si>
    <t>6.10.</t>
  </si>
  <si>
    <t>6.11.</t>
  </si>
  <si>
    <t>6.12.</t>
  </si>
  <si>
    <t>Цистерна</t>
  </si>
  <si>
    <t>6.13.</t>
  </si>
  <si>
    <t>7.</t>
  </si>
  <si>
    <t xml:space="preserve">ЛОТ №7 </t>
  </si>
  <si>
    <t>ОАО «Урупский дорожный ремонтно-строительный участок».</t>
  </si>
  <si>
    <t>Административное здание,КЧР,Урупский р-он, ул.Садовая, 13 а</t>
  </si>
  <si>
    <t xml:space="preserve">этажность-2, нежилое,площадь 383,5 кв.м.Лит А </t>
  </si>
  <si>
    <t>7.2.</t>
  </si>
  <si>
    <t>Гараж, КЧР,Урупский р-он, ул.Садовая, 13 а</t>
  </si>
  <si>
    <t xml:space="preserve"> этажность -1,нежилое, площадь 515,1 кв.м. Лит Б </t>
  </si>
  <si>
    <t>7.3.</t>
  </si>
  <si>
    <t>Склад, КЧР,Урупский р-он, ул.Садовая, 13 а,</t>
  </si>
  <si>
    <t>Нежилое ЛитБ9</t>
  </si>
  <si>
    <t xml:space="preserve">этажность 1, площадь 58,6 кв.м. </t>
  </si>
  <si>
    <t>7.4.</t>
  </si>
  <si>
    <t>Проходная, КЧР,Урупский р-он, ул.Садовая, 13 а,  этажность -1,нежилое, площадь</t>
  </si>
  <si>
    <t xml:space="preserve">11,4 кв.м. Лит Б1 </t>
  </si>
  <si>
    <t>7.5.</t>
  </si>
  <si>
    <t xml:space="preserve"> этажность -1,нежилое,площадь 156,6 кв.м. Литер Б3 </t>
  </si>
  <si>
    <t>7.6.</t>
  </si>
  <si>
    <t xml:space="preserve"> этажность -1,нежилое,площадь 350,5 кв.м. Литер Б5 </t>
  </si>
  <si>
    <t>7.7.</t>
  </si>
  <si>
    <t xml:space="preserve">Нежилое ЛитБ6 этажность 1, площадь 82,9 кв.м. </t>
  </si>
  <si>
    <t>7.8.</t>
  </si>
  <si>
    <t xml:space="preserve">Нежилое ЛитБ10 этажность 1, площадь 52,8 кв.м. </t>
  </si>
  <si>
    <t>7.9.</t>
  </si>
  <si>
    <t xml:space="preserve">Здание кузнецы, КЧР,Урупский р-он, ул.Садовая, 13 а.  этажность -1,нежилое,площадь 53,8 кв.м. Литер Б7 </t>
  </si>
  <si>
    <t>7.10.</t>
  </si>
  <si>
    <t xml:space="preserve">Котельная, КЧР,Урупский р-он, ул.Садовая, 13 а.  этажность -1,нежилое,площадь 66,2 кв.м. Литер Б8. </t>
  </si>
  <si>
    <t>7.11.</t>
  </si>
  <si>
    <t xml:space="preserve">Навес </t>
  </si>
  <si>
    <t>7.12.</t>
  </si>
  <si>
    <t>Навес</t>
  </si>
  <si>
    <t>7.13.</t>
  </si>
  <si>
    <t>7.14.</t>
  </si>
  <si>
    <t>7.15.</t>
  </si>
  <si>
    <t xml:space="preserve">Резервуар </t>
  </si>
  <si>
    <t>7.16.</t>
  </si>
  <si>
    <t>7.17.</t>
  </si>
  <si>
    <t>7.18.</t>
  </si>
  <si>
    <t>7.19.</t>
  </si>
  <si>
    <t xml:space="preserve">Туалет </t>
  </si>
  <si>
    <t>7.20.</t>
  </si>
  <si>
    <t xml:space="preserve">Забор </t>
  </si>
  <si>
    <t>7.21.</t>
  </si>
  <si>
    <t>8.</t>
  </si>
  <si>
    <t>ЛОТ №8.</t>
  </si>
  <si>
    <t xml:space="preserve"> ОАО «Хабезский дорожный ремонтно-строительный участок»</t>
  </si>
  <si>
    <t>8.1.</t>
  </si>
  <si>
    <t>Контора, назначение нежилое, площадь 29,7 кв.м. Лит.Б.</t>
  </si>
  <si>
    <t>8.2.</t>
  </si>
  <si>
    <t>Бригад. Дом, назначение нежилое, площадь 165,1 кв.м. Лит. А.</t>
  </si>
  <si>
    <t>8.3.</t>
  </si>
  <si>
    <t>Автогараж, назначение нежилое, площадь 365,9 кв.м. Литер Г.</t>
  </si>
  <si>
    <t>8.4.</t>
  </si>
  <si>
    <t>Здание – основное нежилое. Площадь 452,8. Лит Г1.</t>
  </si>
  <si>
    <t>8.5.</t>
  </si>
  <si>
    <t>8.6.</t>
  </si>
  <si>
    <t>8.7.</t>
  </si>
  <si>
    <t>8.8.</t>
  </si>
  <si>
    <t>8.9.</t>
  </si>
  <si>
    <t>Ограждения и площадки базы</t>
  </si>
  <si>
    <t>8.10.</t>
  </si>
  <si>
    <t>Трансформатор</t>
  </si>
  <si>
    <t>ВСЕГО:</t>
  </si>
  <si>
    <t>1.1.</t>
  </si>
  <si>
    <t>нет.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</si>
</sst>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4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justify" wrapText="1"/>
    </xf>
    <xf numFmtId="0" fontId="1" fillId="0" borderId="3" xfId="0" applyFont="1" applyBorder="1" applyAlignment="1">
      <alignment vertical="justify" wrapText="1"/>
    </xf>
    <xf numFmtId="0" fontId="2" fillId="0" borderId="5" xfId="0" applyFont="1" applyBorder="1" applyAlignment="1">
      <alignment horizontal="left" vertical="justify" wrapText="1"/>
    </xf>
    <xf numFmtId="0" fontId="2" fillId="2" borderId="3" xfId="0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4" fillId="0" borderId="4" xfId="0" applyFont="1" applyBorder="1" applyAlignment="1">
      <alignment vertical="justify" wrapText="1"/>
    </xf>
    <xf numFmtId="0" fontId="3" fillId="0" borderId="5" xfId="0" applyFont="1" applyBorder="1" applyAlignment="1">
      <alignment horizontal="left" vertical="justify" wrapText="1"/>
    </xf>
    <xf numFmtId="0" fontId="4" fillId="0" borderId="3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1" fillId="0" borderId="4" xfId="0" applyFont="1" applyBorder="1" applyAlignment="1">
      <alignment horizontal="justify" vertical="justify" wrapText="1"/>
    </xf>
    <xf numFmtId="0" fontId="6" fillId="0" borderId="4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7" fillId="0" borderId="4" xfId="0" applyFont="1" applyBorder="1" applyAlignment="1">
      <alignment horizontal="justify" vertical="justify" wrapText="1"/>
    </xf>
    <xf numFmtId="0" fontId="8" fillId="0" borderId="4" xfId="0" applyFont="1" applyBorder="1" applyAlignment="1">
      <alignment vertical="justify" wrapText="1"/>
    </xf>
    <xf numFmtId="0" fontId="9" fillId="0" borderId="4" xfId="0" applyFont="1" applyBorder="1" applyAlignment="1">
      <alignment horizontal="justify" vertical="justify" wrapText="1"/>
    </xf>
    <xf numFmtId="0" fontId="10" fillId="0" borderId="4" xfId="0" applyFont="1" applyBorder="1" applyAlignment="1">
      <alignment horizontal="justify" vertical="justify" wrapText="1"/>
    </xf>
    <xf numFmtId="0" fontId="11" fillId="0" borderId="4" xfId="0" applyFont="1" applyBorder="1" applyAlignment="1">
      <alignment horizontal="justify" vertical="justify" wrapText="1"/>
    </xf>
    <xf numFmtId="0" fontId="9" fillId="0" borderId="4" xfId="0" applyFont="1" applyBorder="1" applyAlignment="1">
      <alignment vertical="justify" wrapText="1"/>
    </xf>
    <xf numFmtId="2" fontId="1" fillId="0" borderId="3" xfId="0" applyNumberFormat="1" applyFont="1" applyBorder="1" applyAlignment="1">
      <alignment horizontal="center" vertical="justify" wrapText="1"/>
    </xf>
    <xf numFmtId="2" fontId="2" fillId="2" borderId="3" xfId="0" applyNumberFormat="1" applyFont="1" applyFill="1" applyBorder="1" applyAlignment="1">
      <alignment horizontal="center" vertical="justify" wrapText="1"/>
    </xf>
    <xf numFmtId="0" fontId="12" fillId="0" borderId="5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2" fontId="2" fillId="0" borderId="3" xfId="0" applyNumberFormat="1" applyFont="1" applyBorder="1" applyAlignment="1">
      <alignment horizontal="center" vertical="justify" wrapText="1"/>
    </xf>
    <xf numFmtId="0" fontId="2" fillId="0" borderId="6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3" fillId="0" borderId="6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16" fontId="3" fillId="0" borderId="6" xfId="0" applyNumberFormat="1" applyFont="1" applyBorder="1" applyAlignment="1">
      <alignment horizontal="center" vertical="justify" wrapText="1"/>
    </xf>
    <xf numFmtId="16" fontId="3" fillId="0" borderId="5" xfId="0" applyNumberFormat="1" applyFont="1" applyBorder="1" applyAlignment="1">
      <alignment horizontal="center" vertical="justify" wrapText="1"/>
    </xf>
    <xf numFmtId="0" fontId="3" fillId="0" borderId="6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49" fontId="3" fillId="0" borderId="5" xfId="0" applyNumberFormat="1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6"/>
  <sheetViews>
    <sheetView tabSelected="1" workbookViewId="0" topLeftCell="A327">
      <selection activeCell="D249" sqref="D249"/>
    </sheetView>
  </sheetViews>
  <sheetFormatPr defaultColWidth="9.00390625" defaultRowHeight="12.75"/>
  <cols>
    <col min="2" max="2" width="41.625" style="0" customWidth="1"/>
    <col min="3" max="3" width="23.00390625" style="0" customWidth="1"/>
    <col min="4" max="4" width="28.25390625" style="0" customWidth="1"/>
  </cols>
  <sheetData>
    <row r="1" spans="1:4" ht="16.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5.75" customHeight="1">
      <c r="A2" s="53" t="s">
        <v>4</v>
      </c>
      <c r="B2" s="36" t="s">
        <v>5</v>
      </c>
      <c r="C2" s="37"/>
      <c r="D2" s="38"/>
    </row>
    <row r="3" spans="1:4" ht="63" customHeight="1">
      <c r="A3" s="55"/>
      <c r="B3" s="56" t="s">
        <v>6</v>
      </c>
      <c r="C3" s="57"/>
      <c r="D3" s="58"/>
    </row>
    <row r="4" spans="1:4" ht="16.5" thickBot="1">
      <c r="A4" s="54"/>
      <c r="B4" s="59"/>
      <c r="C4" s="60"/>
      <c r="D4" s="61"/>
    </row>
    <row r="5" spans="1:4" ht="28.5" customHeight="1" thickBot="1">
      <c r="A5" s="62" t="s">
        <v>363</v>
      </c>
      <c r="B5" s="4" t="s">
        <v>7</v>
      </c>
      <c r="C5" s="5">
        <v>136.8</v>
      </c>
      <c r="D5" s="6" t="s">
        <v>8</v>
      </c>
    </row>
    <row r="6" spans="1:4" ht="16.5" customHeight="1">
      <c r="A6" s="42" t="s">
        <v>9</v>
      </c>
      <c r="B6" s="7" t="s">
        <v>10</v>
      </c>
      <c r="C6" s="44">
        <v>757.5</v>
      </c>
      <c r="D6" s="42" t="s">
        <v>13</v>
      </c>
    </row>
    <row r="7" spans="1:4" ht="12.75">
      <c r="A7" s="46"/>
      <c r="B7" s="7" t="s">
        <v>11</v>
      </c>
      <c r="C7" s="47"/>
      <c r="D7" s="46"/>
    </row>
    <row r="8" spans="1:4" ht="13.5" thickBot="1">
      <c r="A8" s="43"/>
      <c r="B8" s="9" t="s">
        <v>12</v>
      </c>
      <c r="C8" s="45"/>
      <c r="D8" s="43"/>
    </row>
    <row r="9" spans="1:4" ht="26.25" thickBot="1">
      <c r="A9" s="8" t="s">
        <v>14</v>
      </c>
      <c r="B9" s="9" t="s">
        <v>16</v>
      </c>
      <c r="C9" s="5">
        <v>170.8</v>
      </c>
      <c r="D9" s="6" t="s">
        <v>13</v>
      </c>
    </row>
    <row r="10" spans="1:4" ht="26.25" thickBot="1">
      <c r="A10" s="8" t="s">
        <v>15</v>
      </c>
      <c r="B10" s="9" t="s">
        <v>18</v>
      </c>
      <c r="C10" s="5">
        <v>84.9</v>
      </c>
      <c r="D10" s="6" t="s">
        <v>8</v>
      </c>
    </row>
    <row r="11" spans="1:4" ht="26.25" thickBot="1">
      <c r="A11" s="8" t="s">
        <v>17</v>
      </c>
      <c r="B11" s="9" t="s">
        <v>20</v>
      </c>
      <c r="C11" s="5">
        <v>113.6</v>
      </c>
      <c r="D11" s="6" t="s">
        <v>13</v>
      </c>
    </row>
    <row r="12" spans="1:4" ht="26.25" thickBot="1">
      <c r="A12" s="8" t="s">
        <v>19</v>
      </c>
      <c r="B12" s="9" t="s">
        <v>22</v>
      </c>
      <c r="C12" s="5">
        <v>39.6</v>
      </c>
      <c r="D12" s="6" t="s">
        <v>8</v>
      </c>
    </row>
    <row r="13" spans="1:4" ht="26.25" thickBot="1">
      <c r="A13" s="8" t="s">
        <v>21</v>
      </c>
      <c r="B13" s="9" t="s">
        <v>24</v>
      </c>
      <c r="C13" s="5">
        <v>63.3</v>
      </c>
      <c r="D13" s="6" t="s">
        <v>13</v>
      </c>
    </row>
    <row r="14" spans="1:4" ht="12.75">
      <c r="A14" s="42" t="s">
        <v>23</v>
      </c>
      <c r="B14" s="7" t="s">
        <v>26</v>
      </c>
      <c r="C14" s="44">
        <v>567.4</v>
      </c>
      <c r="D14" s="42" t="s">
        <v>8</v>
      </c>
    </row>
    <row r="15" spans="1:4" ht="13.5" thickBot="1">
      <c r="A15" s="43"/>
      <c r="B15" s="9" t="s">
        <v>27</v>
      </c>
      <c r="C15" s="45"/>
      <c r="D15" s="43"/>
    </row>
    <row r="16" spans="1:4" ht="26.25" thickBot="1">
      <c r="A16" s="8" t="s">
        <v>25</v>
      </c>
      <c r="B16" s="9" t="s">
        <v>29</v>
      </c>
      <c r="C16" s="5">
        <v>347.1</v>
      </c>
      <c r="D16" s="6" t="s">
        <v>13</v>
      </c>
    </row>
    <row r="17" spans="1:4" ht="26.25" thickBot="1">
      <c r="A17" s="8" t="s">
        <v>28</v>
      </c>
      <c r="B17" s="9" t="s">
        <v>31</v>
      </c>
      <c r="C17" s="5">
        <v>10.1</v>
      </c>
      <c r="D17" s="6" t="s">
        <v>8</v>
      </c>
    </row>
    <row r="18" spans="1:4" ht="26.25" thickBot="1">
      <c r="A18" s="8" t="s">
        <v>30</v>
      </c>
      <c r="B18" s="9" t="s">
        <v>33</v>
      </c>
      <c r="C18" s="5">
        <v>40.2</v>
      </c>
      <c r="D18" s="6" t="s">
        <v>13</v>
      </c>
    </row>
    <row r="19" spans="1:4" ht="26.25" thickBot="1">
      <c r="A19" s="8" t="s">
        <v>32</v>
      </c>
      <c r="B19" s="9" t="s">
        <v>35</v>
      </c>
      <c r="C19" s="5">
        <v>123</v>
      </c>
      <c r="D19" s="6" t="s">
        <v>8</v>
      </c>
    </row>
    <row r="20" spans="1:4" ht="26.25" thickBot="1">
      <c r="A20" s="8" t="s">
        <v>34</v>
      </c>
      <c r="B20" s="9" t="s">
        <v>37</v>
      </c>
      <c r="C20" s="5">
        <v>15.8</v>
      </c>
      <c r="D20" s="6" t="s">
        <v>13</v>
      </c>
    </row>
    <row r="21" spans="1:4" ht="26.25" thickBot="1">
      <c r="A21" s="8" t="s">
        <v>36</v>
      </c>
      <c r="B21" s="9" t="s">
        <v>39</v>
      </c>
      <c r="C21" s="5">
        <v>23.9</v>
      </c>
      <c r="D21" s="6" t="s">
        <v>8</v>
      </c>
    </row>
    <row r="22" spans="1:4" ht="26.25" thickBot="1">
      <c r="A22" s="8" t="s">
        <v>38</v>
      </c>
      <c r="B22" s="9" t="s">
        <v>41</v>
      </c>
      <c r="C22" s="5">
        <v>8.3</v>
      </c>
      <c r="D22" s="6" t="s">
        <v>13</v>
      </c>
    </row>
    <row r="23" spans="1:4" ht="26.25" thickBot="1">
      <c r="A23" s="8" t="s">
        <v>40</v>
      </c>
      <c r="B23" s="9" t="s">
        <v>43</v>
      </c>
      <c r="C23" s="5">
        <v>236.2</v>
      </c>
      <c r="D23" s="6" t="s">
        <v>8</v>
      </c>
    </row>
    <row r="24" spans="1:4" ht="26.25" thickBot="1">
      <c r="A24" s="8" t="s">
        <v>42</v>
      </c>
      <c r="B24" s="9" t="s">
        <v>45</v>
      </c>
      <c r="C24" s="5">
        <v>129.3</v>
      </c>
      <c r="D24" s="6" t="s">
        <v>13</v>
      </c>
    </row>
    <row r="25" spans="1:4" ht="12.75">
      <c r="A25" s="42" t="s">
        <v>44</v>
      </c>
      <c r="B25" s="7" t="s">
        <v>47</v>
      </c>
      <c r="C25" s="44">
        <v>1348.4</v>
      </c>
      <c r="D25" s="42" t="s">
        <v>8</v>
      </c>
    </row>
    <row r="26" spans="1:4" ht="26.25" thickBot="1">
      <c r="A26" s="43"/>
      <c r="B26" s="9" t="s">
        <v>48</v>
      </c>
      <c r="C26" s="45"/>
      <c r="D26" s="43"/>
    </row>
    <row r="27" spans="1:4" ht="26.25" thickBot="1">
      <c r="A27" s="8" t="s">
        <v>46</v>
      </c>
      <c r="B27" s="9" t="s">
        <v>50</v>
      </c>
      <c r="C27" s="5">
        <v>257.5</v>
      </c>
      <c r="D27" s="6" t="s">
        <v>13</v>
      </c>
    </row>
    <row r="28" spans="1:4" ht="26.25" thickBot="1">
      <c r="A28" s="8" t="s">
        <v>49</v>
      </c>
      <c r="B28" s="9" t="s">
        <v>52</v>
      </c>
      <c r="C28" s="5">
        <v>5.3</v>
      </c>
      <c r="D28" s="6" t="s">
        <v>8</v>
      </c>
    </row>
    <row r="29" spans="1:4" ht="12.75">
      <c r="A29" s="42" t="s">
        <v>51</v>
      </c>
      <c r="B29" s="7" t="s">
        <v>54</v>
      </c>
      <c r="C29" s="44">
        <v>211.2</v>
      </c>
      <c r="D29" s="42" t="s">
        <v>13</v>
      </c>
    </row>
    <row r="30" spans="1:4" ht="26.25" thickBot="1">
      <c r="A30" s="43"/>
      <c r="B30" s="9" t="s">
        <v>55</v>
      </c>
      <c r="C30" s="45"/>
      <c r="D30" s="43"/>
    </row>
    <row r="31" spans="1:4" ht="26.25" thickBot="1">
      <c r="A31" s="8" t="s">
        <v>53</v>
      </c>
      <c r="B31" s="9" t="s">
        <v>57</v>
      </c>
      <c r="C31" s="5">
        <v>47</v>
      </c>
      <c r="D31" s="6" t="s">
        <v>8</v>
      </c>
    </row>
    <row r="32" spans="1:4" ht="26.25" thickBot="1">
      <c r="A32" s="8" t="s">
        <v>56</v>
      </c>
      <c r="B32" s="9" t="s">
        <v>59</v>
      </c>
      <c r="C32" s="5">
        <v>193.4</v>
      </c>
      <c r="D32" s="6" t="s">
        <v>13</v>
      </c>
    </row>
    <row r="33" spans="1:4" ht="16.5" thickBot="1">
      <c r="A33" s="8" t="s">
        <v>58</v>
      </c>
      <c r="B33" s="9" t="s">
        <v>61</v>
      </c>
      <c r="C33" s="5"/>
      <c r="D33" s="6" t="s">
        <v>8</v>
      </c>
    </row>
    <row r="34" spans="1:4" ht="16.5" thickBot="1">
      <c r="A34" s="8" t="s">
        <v>60</v>
      </c>
      <c r="B34" s="9" t="s">
        <v>63</v>
      </c>
      <c r="C34" s="6"/>
      <c r="D34" s="6" t="s">
        <v>13</v>
      </c>
    </row>
    <row r="35" spans="1:4" ht="16.5" thickBot="1">
      <c r="A35" s="8" t="s">
        <v>62</v>
      </c>
      <c r="B35" s="9" t="s">
        <v>65</v>
      </c>
      <c r="C35" s="6"/>
      <c r="D35" s="6" t="s">
        <v>8</v>
      </c>
    </row>
    <row r="36" spans="1:4" ht="16.5" thickBot="1">
      <c r="A36" s="8" t="s">
        <v>64</v>
      </c>
      <c r="B36" s="9" t="s">
        <v>67</v>
      </c>
      <c r="C36" s="6"/>
      <c r="D36" s="6" t="s">
        <v>13</v>
      </c>
    </row>
    <row r="37" spans="1:4" ht="16.5" thickBot="1">
      <c r="A37" s="8" t="s">
        <v>66</v>
      </c>
      <c r="B37" s="9" t="s">
        <v>69</v>
      </c>
      <c r="C37" s="6"/>
      <c r="D37" s="6" t="s">
        <v>8</v>
      </c>
    </row>
    <row r="38" spans="1:4" ht="16.5" thickBot="1">
      <c r="A38" s="8" t="s">
        <v>68</v>
      </c>
      <c r="B38" s="9" t="s">
        <v>71</v>
      </c>
      <c r="C38" s="6"/>
      <c r="D38" s="6" t="s">
        <v>13</v>
      </c>
    </row>
    <row r="39" spans="1:4" ht="16.5" thickBot="1">
      <c r="A39" s="8" t="s">
        <v>70</v>
      </c>
      <c r="B39" s="9" t="s">
        <v>73</v>
      </c>
      <c r="C39" s="6"/>
      <c r="D39" s="6" t="s">
        <v>8</v>
      </c>
    </row>
    <row r="40" spans="1:4" ht="16.5" thickBot="1">
      <c r="A40" s="8" t="s">
        <v>72</v>
      </c>
      <c r="B40" s="9" t="s">
        <v>75</v>
      </c>
      <c r="C40" s="6"/>
      <c r="D40" s="6" t="s">
        <v>13</v>
      </c>
    </row>
    <row r="41" spans="1:4" ht="16.5" thickBot="1">
      <c r="A41" s="8" t="s">
        <v>74</v>
      </c>
      <c r="B41" s="9" t="s">
        <v>75</v>
      </c>
      <c r="C41" s="6"/>
      <c r="D41" s="6" t="s">
        <v>8</v>
      </c>
    </row>
    <row r="42" spans="1:4" ht="16.5" thickBot="1">
      <c r="A42" s="8" t="s">
        <v>76</v>
      </c>
      <c r="B42" s="9" t="s">
        <v>75</v>
      </c>
      <c r="C42" s="6"/>
      <c r="D42" s="6" t="s">
        <v>13</v>
      </c>
    </row>
    <row r="43" spans="1:4" ht="16.5" thickBot="1">
      <c r="A43" s="8" t="s">
        <v>76</v>
      </c>
      <c r="B43" s="9" t="s">
        <v>75</v>
      </c>
      <c r="C43" s="6"/>
      <c r="D43" s="6" t="s">
        <v>8</v>
      </c>
    </row>
    <row r="44" spans="1:4" ht="16.5" thickBot="1">
      <c r="A44" s="8" t="s">
        <v>77</v>
      </c>
      <c r="B44" s="9" t="s">
        <v>75</v>
      </c>
      <c r="C44" s="6"/>
      <c r="D44" s="6" t="s">
        <v>13</v>
      </c>
    </row>
    <row r="45" spans="1:4" ht="16.5" thickBot="1">
      <c r="A45" s="8" t="s">
        <v>78</v>
      </c>
      <c r="B45" s="9" t="s">
        <v>75</v>
      </c>
      <c r="C45" s="6"/>
      <c r="D45" s="6" t="s">
        <v>8</v>
      </c>
    </row>
    <row r="46" spans="1:4" ht="16.5" thickBot="1">
      <c r="A46" s="8" t="s">
        <v>79</v>
      </c>
      <c r="B46" s="9" t="s">
        <v>81</v>
      </c>
      <c r="C46" s="6"/>
      <c r="D46" s="6" t="s">
        <v>13</v>
      </c>
    </row>
    <row r="47" spans="1:4" ht="16.5" thickBot="1">
      <c r="A47" s="8" t="s">
        <v>80</v>
      </c>
      <c r="B47" s="9" t="s">
        <v>82</v>
      </c>
      <c r="C47" s="6"/>
      <c r="D47" s="6" t="s">
        <v>8</v>
      </c>
    </row>
    <row r="48" spans="1:4" ht="16.5" thickBot="1">
      <c r="A48" s="10"/>
      <c r="B48" s="3" t="s">
        <v>83</v>
      </c>
      <c r="C48" s="11">
        <f>SUM(C5:C47)</f>
        <v>4930.599999999999</v>
      </c>
      <c r="D48" s="12"/>
    </row>
    <row r="49" spans="1:4" ht="15.75" customHeight="1">
      <c r="A49" s="53" t="s">
        <v>84</v>
      </c>
      <c r="B49" s="36" t="s">
        <v>85</v>
      </c>
      <c r="C49" s="37"/>
      <c r="D49" s="38"/>
    </row>
    <row r="50" spans="1:4" ht="63" customHeight="1" thickBot="1">
      <c r="A50" s="54"/>
      <c r="B50" s="39" t="s">
        <v>86</v>
      </c>
      <c r="C50" s="40"/>
      <c r="D50" s="41"/>
    </row>
    <row r="51" spans="1:4" ht="12.75" customHeight="1">
      <c r="A51" s="50" t="s">
        <v>87</v>
      </c>
      <c r="B51" s="13" t="s">
        <v>88</v>
      </c>
      <c r="C51" s="44">
        <v>44.6</v>
      </c>
      <c r="D51" s="42" t="s">
        <v>13</v>
      </c>
    </row>
    <row r="52" spans="1:4" ht="12.75" customHeight="1">
      <c r="A52" s="52"/>
      <c r="B52" s="13" t="s">
        <v>89</v>
      </c>
      <c r="C52" s="47"/>
      <c r="D52" s="46"/>
    </row>
    <row r="53" spans="1:4" ht="12.75" customHeight="1">
      <c r="A53" s="52"/>
      <c r="B53" s="13" t="s">
        <v>90</v>
      </c>
      <c r="C53" s="47"/>
      <c r="D53" s="46"/>
    </row>
    <row r="54" spans="1:4" ht="12.75" customHeight="1">
      <c r="A54" s="52"/>
      <c r="B54" s="13" t="s">
        <v>91</v>
      </c>
      <c r="C54" s="47"/>
      <c r="D54" s="46"/>
    </row>
    <row r="55" spans="1:4" ht="13.5" customHeight="1" thickBot="1">
      <c r="A55" s="51"/>
      <c r="B55" s="15" t="s">
        <v>92</v>
      </c>
      <c r="C55" s="45"/>
      <c r="D55" s="43"/>
    </row>
    <row r="56" spans="1:4" ht="12.75" customHeight="1">
      <c r="A56" s="50" t="s">
        <v>93</v>
      </c>
      <c r="B56" s="13" t="s">
        <v>94</v>
      </c>
      <c r="C56" s="44">
        <v>27.6</v>
      </c>
      <c r="D56" s="42" t="s">
        <v>13</v>
      </c>
    </row>
    <row r="57" spans="1:4" ht="12.75" customHeight="1">
      <c r="A57" s="52"/>
      <c r="B57" s="13" t="s">
        <v>95</v>
      </c>
      <c r="C57" s="47"/>
      <c r="D57" s="46"/>
    </row>
    <row r="58" spans="1:4" ht="12.75" customHeight="1">
      <c r="A58" s="52"/>
      <c r="B58" s="13" t="s">
        <v>96</v>
      </c>
      <c r="C58" s="47"/>
      <c r="D58" s="46"/>
    </row>
    <row r="59" spans="1:4" ht="12.75" customHeight="1">
      <c r="A59" s="52"/>
      <c r="B59" s="13" t="s">
        <v>97</v>
      </c>
      <c r="C59" s="47"/>
      <c r="D59" s="46"/>
    </row>
    <row r="60" spans="1:4" ht="13.5" customHeight="1" thickBot="1">
      <c r="A60" s="51"/>
      <c r="B60" s="15" t="s">
        <v>98</v>
      </c>
      <c r="C60" s="45"/>
      <c r="D60" s="43"/>
    </row>
    <row r="61" spans="1:4" ht="12.75">
      <c r="A61" s="50" t="s">
        <v>99</v>
      </c>
      <c r="B61" s="13" t="s">
        <v>100</v>
      </c>
      <c r="C61" s="44">
        <v>6.4</v>
      </c>
      <c r="D61" s="42" t="s">
        <v>13</v>
      </c>
    </row>
    <row r="62" spans="1:4" ht="12.75">
      <c r="A62" s="52"/>
      <c r="B62" s="13" t="s">
        <v>95</v>
      </c>
      <c r="C62" s="47"/>
      <c r="D62" s="46"/>
    </row>
    <row r="63" spans="1:4" ht="12.75">
      <c r="A63" s="52"/>
      <c r="B63" s="13" t="s">
        <v>101</v>
      </c>
      <c r="C63" s="47"/>
      <c r="D63" s="46"/>
    </row>
    <row r="64" spans="1:4" ht="12.75">
      <c r="A64" s="52"/>
      <c r="B64" s="13" t="s">
        <v>97</v>
      </c>
      <c r="C64" s="47"/>
      <c r="D64" s="46"/>
    </row>
    <row r="65" spans="1:4" ht="13.5" thickBot="1">
      <c r="A65" s="51"/>
      <c r="B65" s="15" t="s">
        <v>92</v>
      </c>
      <c r="C65" s="45"/>
      <c r="D65" s="43"/>
    </row>
    <row r="66" spans="1:4" ht="12.75" customHeight="1">
      <c r="A66" s="50" t="s">
        <v>102</v>
      </c>
      <c r="B66" s="13" t="s">
        <v>103</v>
      </c>
      <c r="C66" s="44">
        <v>79.2</v>
      </c>
      <c r="D66" s="42" t="s">
        <v>13</v>
      </c>
    </row>
    <row r="67" spans="1:4" ht="12.75" customHeight="1">
      <c r="A67" s="52"/>
      <c r="B67" s="13" t="s">
        <v>104</v>
      </c>
      <c r="C67" s="47"/>
      <c r="D67" s="46"/>
    </row>
    <row r="68" spans="1:4" ht="12.75" customHeight="1">
      <c r="A68" s="52"/>
      <c r="B68" s="13" t="s">
        <v>105</v>
      </c>
      <c r="C68" s="47"/>
      <c r="D68" s="46"/>
    </row>
    <row r="69" spans="1:4" ht="12.75" customHeight="1">
      <c r="A69" s="52"/>
      <c r="B69" s="13" t="s">
        <v>97</v>
      </c>
      <c r="C69" s="47"/>
      <c r="D69" s="46"/>
    </row>
    <row r="70" spans="1:4" ht="13.5" customHeight="1" thickBot="1">
      <c r="A70" s="51"/>
      <c r="B70" s="15" t="s">
        <v>106</v>
      </c>
      <c r="C70" s="45"/>
      <c r="D70" s="43"/>
    </row>
    <row r="71" spans="1:4" ht="12.75" customHeight="1">
      <c r="A71" s="50" t="s">
        <v>107</v>
      </c>
      <c r="B71" s="13" t="s">
        <v>108</v>
      </c>
      <c r="C71" s="44">
        <v>5.1</v>
      </c>
      <c r="D71" s="42" t="s">
        <v>13</v>
      </c>
    </row>
    <row r="72" spans="1:4" ht="12.75" customHeight="1">
      <c r="A72" s="52"/>
      <c r="B72" s="13" t="s">
        <v>95</v>
      </c>
      <c r="C72" s="47"/>
      <c r="D72" s="46"/>
    </row>
    <row r="73" spans="1:4" ht="12.75" customHeight="1">
      <c r="A73" s="52"/>
      <c r="B73" s="13" t="s">
        <v>109</v>
      </c>
      <c r="C73" s="47"/>
      <c r="D73" s="46"/>
    </row>
    <row r="74" spans="1:4" ht="12.75" customHeight="1">
      <c r="A74" s="52"/>
      <c r="B74" s="13" t="s">
        <v>97</v>
      </c>
      <c r="C74" s="47"/>
      <c r="D74" s="46"/>
    </row>
    <row r="75" spans="1:4" ht="13.5" customHeight="1" thickBot="1">
      <c r="A75" s="51"/>
      <c r="B75" s="15" t="s">
        <v>106</v>
      </c>
      <c r="C75" s="45"/>
      <c r="D75" s="43"/>
    </row>
    <row r="76" spans="1:4" ht="12.75" customHeight="1">
      <c r="A76" s="50" t="s">
        <v>110</v>
      </c>
      <c r="B76" s="16" t="s">
        <v>111</v>
      </c>
      <c r="C76" s="44">
        <v>15.7</v>
      </c>
      <c r="D76" s="42" t="s">
        <v>13</v>
      </c>
    </row>
    <row r="77" spans="1:4" ht="12.75" customHeight="1">
      <c r="A77" s="52"/>
      <c r="B77" s="16" t="s">
        <v>104</v>
      </c>
      <c r="C77" s="47"/>
      <c r="D77" s="46"/>
    </row>
    <row r="78" spans="1:4" ht="12.75" customHeight="1">
      <c r="A78" s="52"/>
      <c r="B78" s="16" t="s">
        <v>112</v>
      </c>
      <c r="C78" s="47"/>
      <c r="D78" s="46"/>
    </row>
    <row r="79" spans="1:4" ht="12.75" customHeight="1">
      <c r="A79" s="52"/>
      <c r="B79" s="16" t="s">
        <v>97</v>
      </c>
      <c r="C79" s="47"/>
      <c r="D79" s="46"/>
    </row>
    <row r="80" spans="1:4" ht="13.5" customHeight="1" thickBot="1">
      <c r="A80" s="51"/>
      <c r="B80" s="17" t="s">
        <v>106</v>
      </c>
      <c r="C80" s="45"/>
      <c r="D80" s="43"/>
    </row>
    <row r="81" spans="1:4" ht="12.75" customHeight="1">
      <c r="A81" s="50" t="s">
        <v>113</v>
      </c>
      <c r="B81" s="13" t="s">
        <v>114</v>
      </c>
      <c r="C81" s="44">
        <v>15.7</v>
      </c>
      <c r="D81" s="42" t="s">
        <v>13</v>
      </c>
    </row>
    <row r="82" spans="1:4" ht="12.75" customHeight="1">
      <c r="A82" s="52"/>
      <c r="B82" s="13" t="s">
        <v>95</v>
      </c>
      <c r="C82" s="47"/>
      <c r="D82" s="46"/>
    </row>
    <row r="83" spans="1:4" ht="12.75" customHeight="1">
      <c r="A83" s="52"/>
      <c r="B83" s="13" t="s">
        <v>115</v>
      </c>
      <c r="C83" s="47"/>
      <c r="D83" s="46"/>
    </row>
    <row r="84" spans="1:4" ht="12.75" customHeight="1">
      <c r="A84" s="52"/>
      <c r="B84" s="13" t="s">
        <v>116</v>
      </c>
      <c r="C84" s="47"/>
      <c r="D84" s="46"/>
    </row>
    <row r="85" spans="1:4" ht="13.5" customHeight="1" thickBot="1">
      <c r="A85" s="51"/>
      <c r="B85" s="15" t="s">
        <v>117</v>
      </c>
      <c r="C85" s="45"/>
      <c r="D85" s="43"/>
    </row>
    <row r="86" spans="1:4" ht="12.75" customHeight="1">
      <c r="A86" s="50" t="s">
        <v>118</v>
      </c>
      <c r="B86" s="13" t="s">
        <v>119</v>
      </c>
      <c r="C86" s="44">
        <v>61</v>
      </c>
      <c r="D86" s="42" t="s">
        <v>13</v>
      </c>
    </row>
    <row r="87" spans="1:4" ht="12.75" customHeight="1">
      <c r="A87" s="52"/>
      <c r="B87" s="13" t="s">
        <v>95</v>
      </c>
      <c r="C87" s="47"/>
      <c r="D87" s="46"/>
    </row>
    <row r="88" spans="1:4" ht="17.25" customHeight="1">
      <c r="A88" s="52"/>
      <c r="B88" s="13" t="s">
        <v>120</v>
      </c>
      <c r="C88" s="47"/>
      <c r="D88" s="46"/>
    </row>
    <row r="89" spans="1:4" ht="12.75" customHeight="1">
      <c r="A89" s="52"/>
      <c r="B89" s="13" t="s">
        <v>121</v>
      </c>
      <c r="C89" s="47"/>
      <c r="D89" s="46"/>
    </row>
    <row r="90" spans="1:4" ht="16.5" customHeight="1" thickBot="1">
      <c r="A90" s="51"/>
      <c r="B90" s="15" t="s">
        <v>106</v>
      </c>
      <c r="C90" s="45"/>
      <c r="D90" s="43"/>
    </row>
    <row r="91" spans="1:4" ht="12.75" customHeight="1">
      <c r="A91" s="50" t="s">
        <v>122</v>
      </c>
      <c r="B91" s="13" t="s">
        <v>123</v>
      </c>
      <c r="C91" s="44">
        <v>53.6</v>
      </c>
      <c r="D91" s="42" t="s">
        <v>13</v>
      </c>
    </row>
    <row r="92" spans="1:4" ht="12.75" customHeight="1">
      <c r="A92" s="52"/>
      <c r="B92" s="13" t="s">
        <v>95</v>
      </c>
      <c r="C92" s="47"/>
      <c r="D92" s="46"/>
    </row>
    <row r="93" spans="1:4" ht="15" customHeight="1">
      <c r="A93" s="52"/>
      <c r="B93" s="13" t="s">
        <v>124</v>
      </c>
      <c r="C93" s="47"/>
      <c r="D93" s="46"/>
    </row>
    <row r="94" spans="1:4" ht="12.75" customHeight="1">
      <c r="A94" s="52"/>
      <c r="B94" s="13" t="s">
        <v>97</v>
      </c>
      <c r="C94" s="47"/>
      <c r="D94" s="46"/>
    </row>
    <row r="95" spans="1:4" ht="16.5" customHeight="1" thickBot="1">
      <c r="A95" s="51"/>
      <c r="B95" s="15" t="s">
        <v>106</v>
      </c>
      <c r="C95" s="45"/>
      <c r="D95" s="43"/>
    </row>
    <row r="96" spans="1:4" ht="12.75" customHeight="1">
      <c r="A96" s="50" t="s">
        <v>125</v>
      </c>
      <c r="B96" s="13" t="s">
        <v>126</v>
      </c>
      <c r="C96" s="44">
        <v>117.8</v>
      </c>
      <c r="D96" s="42" t="s">
        <v>13</v>
      </c>
    </row>
    <row r="97" spans="1:4" ht="12.75" customHeight="1">
      <c r="A97" s="52"/>
      <c r="B97" s="13" t="s">
        <v>95</v>
      </c>
      <c r="C97" s="47"/>
      <c r="D97" s="46"/>
    </row>
    <row r="98" spans="1:4" ht="17.25" customHeight="1">
      <c r="A98" s="52"/>
      <c r="B98" s="13" t="s">
        <v>127</v>
      </c>
      <c r="C98" s="47"/>
      <c r="D98" s="46"/>
    </row>
    <row r="99" spans="1:4" ht="12.75" customHeight="1">
      <c r="A99" s="52"/>
      <c r="B99" s="13" t="s">
        <v>97</v>
      </c>
      <c r="C99" s="47"/>
      <c r="D99" s="46"/>
    </row>
    <row r="100" spans="1:4" ht="15.75" customHeight="1" thickBot="1">
      <c r="A100" s="51"/>
      <c r="B100" s="15" t="s">
        <v>106</v>
      </c>
      <c r="C100" s="45"/>
      <c r="D100" s="43"/>
    </row>
    <row r="101" spans="1:4" ht="12.75" customHeight="1">
      <c r="A101" s="50" t="s">
        <v>128</v>
      </c>
      <c r="B101" s="13" t="s">
        <v>129</v>
      </c>
      <c r="C101" s="44">
        <v>145.2</v>
      </c>
      <c r="D101" s="42" t="s">
        <v>13</v>
      </c>
    </row>
    <row r="102" spans="1:4" ht="12.75" customHeight="1">
      <c r="A102" s="52"/>
      <c r="B102" s="13" t="s">
        <v>104</v>
      </c>
      <c r="C102" s="47"/>
      <c r="D102" s="46"/>
    </row>
    <row r="103" spans="1:4" ht="16.5" customHeight="1">
      <c r="A103" s="52"/>
      <c r="B103" s="13" t="s">
        <v>130</v>
      </c>
      <c r="C103" s="47"/>
      <c r="D103" s="46"/>
    </row>
    <row r="104" spans="1:4" ht="12.75" customHeight="1">
      <c r="A104" s="52"/>
      <c r="B104" s="13" t="s">
        <v>97</v>
      </c>
      <c r="C104" s="47"/>
      <c r="D104" s="46"/>
    </row>
    <row r="105" spans="1:4" ht="14.25" customHeight="1" thickBot="1">
      <c r="A105" s="51"/>
      <c r="B105" s="15" t="s">
        <v>106</v>
      </c>
      <c r="C105" s="45"/>
      <c r="D105" s="43"/>
    </row>
    <row r="106" spans="1:4" ht="12.75" customHeight="1">
      <c r="A106" s="50" t="s">
        <v>131</v>
      </c>
      <c r="B106" s="13" t="s">
        <v>132</v>
      </c>
      <c r="C106" s="44">
        <v>4.9</v>
      </c>
      <c r="D106" s="42" t="s">
        <v>13</v>
      </c>
    </row>
    <row r="107" spans="1:4" ht="12.75" customHeight="1">
      <c r="A107" s="52"/>
      <c r="B107" s="13" t="s">
        <v>104</v>
      </c>
      <c r="C107" s="47"/>
      <c r="D107" s="46"/>
    </row>
    <row r="108" spans="1:4" ht="15.75" customHeight="1">
      <c r="A108" s="52"/>
      <c r="B108" s="13" t="s">
        <v>133</v>
      </c>
      <c r="C108" s="47"/>
      <c r="D108" s="46"/>
    </row>
    <row r="109" spans="1:4" ht="12.75" customHeight="1">
      <c r="A109" s="52"/>
      <c r="B109" s="13" t="s">
        <v>97</v>
      </c>
      <c r="C109" s="47"/>
      <c r="D109" s="46"/>
    </row>
    <row r="110" spans="1:4" ht="17.25" customHeight="1" thickBot="1">
      <c r="A110" s="51"/>
      <c r="B110" s="15" t="s">
        <v>106</v>
      </c>
      <c r="C110" s="45"/>
      <c r="D110" s="43"/>
    </row>
    <row r="111" spans="1:4" ht="15" customHeight="1">
      <c r="A111" s="50" t="s">
        <v>134</v>
      </c>
      <c r="B111" s="13" t="s">
        <v>135</v>
      </c>
      <c r="C111" s="44">
        <v>84.1</v>
      </c>
      <c r="D111" s="42" t="s">
        <v>13</v>
      </c>
    </row>
    <row r="112" spans="1:4" ht="12.75" customHeight="1">
      <c r="A112" s="52"/>
      <c r="B112" s="13" t="s">
        <v>104</v>
      </c>
      <c r="C112" s="47"/>
      <c r="D112" s="46"/>
    </row>
    <row r="113" spans="1:4" ht="15" customHeight="1">
      <c r="A113" s="52"/>
      <c r="B113" s="13" t="s">
        <v>136</v>
      </c>
      <c r="C113" s="47"/>
      <c r="D113" s="46"/>
    </row>
    <row r="114" spans="1:4" ht="12.75" customHeight="1">
      <c r="A114" s="52"/>
      <c r="B114" s="13" t="s">
        <v>97</v>
      </c>
      <c r="C114" s="47"/>
      <c r="D114" s="46"/>
    </row>
    <row r="115" spans="1:4" ht="17.25" customHeight="1" thickBot="1">
      <c r="A115" s="51"/>
      <c r="B115" s="15" t="s">
        <v>98</v>
      </c>
      <c r="C115" s="45"/>
      <c r="D115" s="43"/>
    </row>
    <row r="116" spans="1:4" ht="14.25" customHeight="1">
      <c r="A116" s="50" t="s">
        <v>137</v>
      </c>
      <c r="B116" s="13" t="s">
        <v>138</v>
      </c>
      <c r="C116" s="44">
        <v>539.7</v>
      </c>
      <c r="D116" s="42" t="s">
        <v>13</v>
      </c>
    </row>
    <row r="117" spans="1:4" ht="12.75" customHeight="1">
      <c r="A117" s="52"/>
      <c r="B117" s="13" t="s">
        <v>104</v>
      </c>
      <c r="C117" s="47"/>
      <c r="D117" s="46"/>
    </row>
    <row r="118" spans="1:4" ht="15" customHeight="1">
      <c r="A118" s="52"/>
      <c r="B118" s="13" t="s">
        <v>139</v>
      </c>
      <c r="C118" s="47"/>
      <c r="D118" s="46"/>
    </row>
    <row r="119" spans="1:4" ht="12.75" customHeight="1">
      <c r="A119" s="52"/>
      <c r="B119" s="13" t="s">
        <v>97</v>
      </c>
      <c r="C119" s="47"/>
      <c r="D119" s="46"/>
    </row>
    <row r="120" spans="1:4" ht="15.75" customHeight="1" thickBot="1">
      <c r="A120" s="51"/>
      <c r="B120" s="15" t="s">
        <v>92</v>
      </c>
      <c r="C120" s="45"/>
      <c r="D120" s="43"/>
    </row>
    <row r="121" spans="1:4" ht="12.75" customHeight="1">
      <c r="A121" s="50" t="s">
        <v>140</v>
      </c>
      <c r="B121" s="13" t="s">
        <v>141</v>
      </c>
      <c r="C121" s="44">
        <v>31</v>
      </c>
      <c r="D121" s="42" t="s">
        <v>13</v>
      </c>
    </row>
    <row r="122" spans="1:4" ht="12.75" customHeight="1">
      <c r="A122" s="52"/>
      <c r="B122" s="13" t="s">
        <v>104</v>
      </c>
      <c r="C122" s="47"/>
      <c r="D122" s="46"/>
    </row>
    <row r="123" spans="1:4" ht="15.75" customHeight="1">
      <c r="A123" s="52"/>
      <c r="B123" s="13" t="s">
        <v>142</v>
      </c>
      <c r="C123" s="47"/>
      <c r="D123" s="46"/>
    </row>
    <row r="124" spans="1:4" ht="12.75" customHeight="1">
      <c r="A124" s="52"/>
      <c r="B124" s="13" t="s">
        <v>97</v>
      </c>
      <c r="C124" s="47"/>
      <c r="D124" s="46"/>
    </row>
    <row r="125" spans="1:4" ht="15.75" customHeight="1" thickBot="1">
      <c r="A125" s="51"/>
      <c r="B125" s="15" t="s">
        <v>106</v>
      </c>
      <c r="C125" s="45"/>
      <c r="D125" s="43"/>
    </row>
    <row r="126" spans="1:4" ht="12.75" customHeight="1">
      <c r="A126" s="50" t="s">
        <v>143</v>
      </c>
      <c r="B126" s="13" t="s">
        <v>144</v>
      </c>
      <c r="C126" s="44">
        <v>399.5</v>
      </c>
      <c r="D126" s="42" t="s">
        <v>13</v>
      </c>
    </row>
    <row r="127" spans="1:4" ht="12.75" customHeight="1">
      <c r="A127" s="52"/>
      <c r="B127" s="13" t="s">
        <v>104</v>
      </c>
      <c r="C127" s="47"/>
      <c r="D127" s="46"/>
    </row>
    <row r="128" spans="1:4" ht="16.5" customHeight="1">
      <c r="A128" s="52"/>
      <c r="B128" s="13" t="s">
        <v>145</v>
      </c>
      <c r="C128" s="47"/>
      <c r="D128" s="46"/>
    </row>
    <row r="129" spans="1:4" ht="12.75" customHeight="1">
      <c r="A129" s="52"/>
      <c r="B129" s="13" t="s">
        <v>97</v>
      </c>
      <c r="C129" s="47"/>
      <c r="D129" s="46"/>
    </row>
    <row r="130" spans="1:4" ht="15" customHeight="1" thickBot="1">
      <c r="A130" s="51"/>
      <c r="B130" s="15" t="s">
        <v>106</v>
      </c>
      <c r="C130" s="45"/>
      <c r="D130" s="43"/>
    </row>
    <row r="131" spans="1:4" ht="12.75" customHeight="1">
      <c r="A131" s="50" t="s">
        <v>146</v>
      </c>
      <c r="B131" s="13" t="s">
        <v>126</v>
      </c>
      <c r="C131" s="44">
        <v>67.5</v>
      </c>
      <c r="D131" s="42" t="s">
        <v>13</v>
      </c>
    </row>
    <row r="132" spans="1:4" ht="12.75" customHeight="1">
      <c r="A132" s="52"/>
      <c r="B132" s="13" t="s">
        <v>104</v>
      </c>
      <c r="C132" s="47"/>
      <c r="D132" s="46"/>
    </row>
    <row r="133" spans="1:4" ht="15.75" customHeight="1">
      <c r="A133" s="52"/>
      <c r="B133" s="13" t="s">
        <v>147</v>
      </c>
      <c r="C133" s="47"/>
      <c r="D133" s="46"/>
    </row>
    <row r="134" spans="1:4" ht="12.75" customHeight="1">
      <c r="A134" s="52"/>
      <c r="B134" s="13" t="s">
        <v>97</v>
      </c>
      <c r="C134" s="47"/>
      <c r="D134" s="46"/>
    </row>
    <row r="135" spans="1:4" ht="15" customHeight="1" thickBot="1">
      <c r="A135" s="51"/>
      <c r="B135" s="15" t="s">
        <v>98</v>
      </c>
      <c r="C135" s="45"/>
      <c r="D135" s="43"/>
    </row>
    <row r="136" spans="1:4" ht="12.75" customHeight="1">
      <c r="A136" s="50" t="s">
        <v>148</v>
      </c>
      <c r="B136" s="13" t="s">
        <v>149</v>
      </c>
      <c r="C136" s="44">
        <v>471.7</v>
      </c>
      <c r="D136" s="42" t="s">
        <v>13</v>
      </c>
    </row>
    <row r="137" spans="1:4" ht="12.75" customHeight="1">
      <c r="A137" s="52"/>
      <c r="B137" s="13" t="s">
        <v>104</v>
      </c>
      <c r="C137" s="47"/>
      <c r="D137" s="46"/>
    </row>
    <row r="138" spans="1:4" ht="16.5" customHeight="1">
      <c r="A138" s="52"/>
      <c r="B138" s="13" t="s">
        <v>150</v>
      </c>
      <c r="C138" s="47"/>
      <c r="D138" s="46"/>
    </row>
    <row r="139" spans="1:4" ht="12.75" customHeight="1">
      <c r="A139" s="52"/>
      <c r="B139" s="13" t="s">
        <v>97</v>
      </c>
      <c r="C139" s="47"/>
      <c r="D139" s="46"/>
    </row>
    <row r="140" spans="1:4" ht="14.25" customHeight="1" thickBot="1">
      <c r="A140" s="51"/>
      <c r="B140" s="15" t="s">
        <v>98</v>
      </c>
      <c r="C140" s="45"/>
      <c r="D140" s="43"/>
    </row>
    <row r="141" spans="1:4" ht="12.75">
      <c r="A141" s="50" t="s">
        <v>151</v>
      </c>
      <c r="B141" s="13" t="s">
        <v>152</v>
      </c>
      <c r="C141" s="44">
        <v>109.5</v>
      </c>
      <c r="D141" s="42" t="s">
        <v>13</v>
      </c>
    </row>
    <row r="142" spans="1:4" ht="12.75">
      <c r="A142" s="52"/>
      <c r="B142" s="13" t="s">
        <v>95</v>
      </c>
      <c r="C142" s="47"/>
      <c r="D142" s="46"/>
    </row>
    <row r="143" spans="1:4" ht="14.25" customHeight="1">
      <c r="A143" s="52"/>
      <c r="B143" s="13" t="s">
        <v>153</v>
      </c>
      <c r="C143" s="47"/>
      <c r="D143" s="46"/>
    </row>
    <row r="144" spans="1:4" ht="12.75">
      <c r="A144" s="52"/>
      <c r="B144" s="13" t="s">
        <v>97</v>
      </c>
      <c r="C144" s="47"/>
      <c r="D144" s="46"/>
    </row>
    <row r="145" spans="1:4" ht="16.5" customHeight="1" thickBot="1">
      <c r="A145" s="51"/>
      <c r="B145" s="15" t="s">
        <v>92</v>
      </c>
      <c r="C145" s="45"/>
      <c r="D145" s="43"/>
    </row>
    <row r="146" spans="1:4" ht="17.25" customHeight="1">
      <c r="A146" s="50" t="s">
        <v>154</v>
      </c>
      <c r="B146" s="13" t="s">
        <v>135</v>
      </c>
      <c r="C146" s="44">
        <v>62.3</v>
      </c>
      <c r="D146" s="42" t="s">
        <v>13</v>
      </c>
    </row>
    <row r="147" spans="1:4" ht="12.75">
      <c r="A147" s="52"/>
      <c r="B147" s="13" t="s">
        <v>104</v>
      </c>
      <c r="C147" s="47"/>
      <c r="D147" s="46"/>
    </row>
    <row r="148" spans="1:4" ht="16.5" customHeight="1">
      <c r="A148" s="52"/>
      <c r="B148" s="13" t="s">
        <v>155</v>
      </c>
      <c r="C148" s="47"/>
      <c r="D148" s="46"/>
    </row>
    <row r="149" spans="1:4" ht="12.75">
      <c r="A149" s="52"/>
      <c r="B149" s="13" t="s">
        <v>97</v>
      </c>
      <c r="C149" s="47"/>
      <c r="D149" s="46"/>
    </row>
    <row r="150" spans="1:4" ht="16.5" customHeight="1" thickBot="1">
      <c r="A150" s="51"/>
      <c r="B150" s="15" t="s">
        <v>98</v>
      </c>
      <c r="C150" s="45"/>
      <c r="D150" s="43"/>
    </row>
    <row r="151" spans="1:4" ht="16.5" thickBot="1">
      <c r="A151" s="10"/>
      <c r="B151" s="3" t="s">
        <v>156</v>
      </c>
      <c r="C151" s="11">
        <f>SUM(C51:C150)</f>
        <v>2342.1</v>
      </c>
      <c r="D151" s="12"/>
    </row>
    <row r="152" spans="1:4" ht="16.5" thickBot="1">
      <c r="A152" s="14"/>
      <c r="B152" s="9"/>
      <c r="C152" s="6"/>
      <c r="D152" s="6"/>
    </row>
    <row r="153" spans="1:4" ht="15.75" customHeight="1">
      <c r="A153" s="34" t="s">
        <v>157</v>
      </c>
      <c r="B153" s="36" t="s">
        <v>158</v>
      </c>
      <c r="C153" s="37"/>
      <c r="D153" s="38"/>
    </row>
    <row r="154" spans="1:4" ht="63" customHeight="1" thickBot="1">
      <c r="A154" s="35"/>
      <c r="B154" s="39" t="s">
        <v>159</v>
      </c>
      <c r="C154" s="40"/>
      <c r="D154" s="41"/>
    </row>
    <row r="155" spans="1:4" ht="12.75">
      <c r="A155" s="50" t="s">
        <v>160</v>
      </c>
      <c r="B155" s="18" t="s">
        <v>161</v>
      </c>
      <c r="C155" s="44">
        <v>153.8</v>
      </c>
      <c r="D155" s="42" t="s">
        <v>13</v>
      </c>
    </row>
    <row r="156" spans="1:4" ht="14.25" customHeight="1">
      <c r="A156" s="52"/>
      <c r="B156" s="18" t="s">
        <v>162</v>
      </c>
      <c r="C156" s="47"/>
      <c r="D156" s="46"/>
    </row>
    <row r="157" spans="1:4" ht="12.75">
      <c r="A157" s="52"/>
      <c r="B157" s="19" t="s">
        <v>163</v>
      </c>
      <c r="C157" s="47"/>
      <c r="D157" s="46"/>
    </row>
    <row r="158" spans="1:4" ht="17.25" customHeight="1" thickBot="1">
      <c r="A158" s="51"/>
      <c r="B158" s="4" t="s">
        <v>164</v>
      </c>
      <c r="C158" s="45"/>
      <c r="D158" s="43"/>
    </row>
    <row r="159" spans="1:4" ht="12.75">
      <c r="A159" s="50" t="s">
        <v>165</v>
      </c>
      <c r="B159" s="7" t="s">
        <v>166</v>
      </c>
      <c r="C159" s="44">
        <v>363.8</v>
      </c>
      <c r="D159" s="42" t="s">
        <v>13</v>
      </c>
    </row>
    <row r="160" spans="1:4" ht="15" customHeight="1">
      <c r="A160" s="52"/>
      <c r="B160" s="18" t="s">
        <v>162</v>
      </c>
      <c r="C160" s="47"/>
      <c r="D160" s="46"/>
    </row>
    <row r="161" spans="1:4" ht="12.75">
      <c r="A161" s="52"/>
      <c r="B161" s="19" t="s">
        <v>167</v>
      </c>
      <c r="C161" s="47"/>
      <c r="D161" s="46"/>
    </row>
    <row r="162" spans="1:4" ht="16.5" customHeight="1" thickBot="1">
      <c r="A162" s="51"/>
      <c r="B162" s="4" t="s">
        <v>168</v>
      </c>
      <c r="C162" s="45"/>
      <c r="D162" s="43"/>
    </row>
    <row r="163" spans="1:4" ht="12.75">
      <c r="A163" s="50" t="s">
        <v>169</v>
      </c>
      <c r="B163" s="7" t="s">
        <v>170</v>
      </c>
      <c r="C163" s="44">
        <v>508.8</v>
      </c>
      <c r="D163" s="42" t="s">
        <v>13</v>
      </c>
    </row>
    <row r="164" spans="1:4" ht="15.75" customHeight="1">
      <c r="A164" s="52"/>
      <c r="B164" s="18" t="s">
        <v>162</v>
      </c>
      <c r="C164" s="47"/>
      <c r="D164" s="46"/>
    </row>
    <row r="165" spans="1:4" ht="12.75">
      <c r="A165" s="52"/>
      <c r="B165" s="19" t="s">
        <v>171</v>
      </c>
      <c r="C165" s="47"/>
      <c r="D165" s="46"/>
    </row>
    <row r="166" spans="1:4" ht="15" customHeight="1" thickBot="1">
      <c r="A166" s="51"/>
      <c r="B166" s="4" t="s">
        <v>172</v>
      </c>
      <c r="C166" s="45"/>
      <c r="D166" s="43"/>
    </row>
    <row r="167" spans="1:4" ht="12.75">
      <c r="A167" s="50" t="s">
        <v>173</v>
      </c>
      <c r="B167" s="7" t="s">
        <v>174</v>
      </c>
      <c r="C167" s="44">
        <v>89.5</v>
      </c>
      <c r="D167" s="42" t="s">
        <v>13</v>
      </c>
    </row>
    <row r="168" spans="1:4" ht="16.5" customHeight="1">
      <c r="A168" s="52"/>
      <c r="B168" s="18" t="s">
        <v>162</v>
      </c>
      <c r="C168" s="47"/>
      <c r="D168" s="46"/>
    </row>
    <row r="169" spans="1:4" ht="12.75">
      <c r="A169" s="52"/>
      <c r="B169" s="19" t="s">
        <v>175</v>
      </c>
      <c r="C169" s="47"/>
      <c r="D169" s="46"/>
    </row>
    <row r="170" spans="1:4" ht="16.5" customHeight="1" thickBot="1">
      <c r="A170" s="51"/>
      <c r="B170" s="4" t="s">
        <v>176</v>
      </c>
      <c r="C170" s="45"/>
      <c r="D170" s="43"/>
    </row>
    <row r="171" spans="1:4" ht="12.75">
      <c r="A171" s="50" t="s">
        <v>177</v>
      </c>
      <c r="B171" s="7" t="s">
        <v>174</v>
      </c>
      <c r="C171" s="44">
        <v>271.8</v>
      </c>
      <c r="D171" s="42" t="s">
        <v>13</v>
      </c>
    </row>
    <row r="172" spans="1:4" ht="17.25" customHeight="1">
      <c r="A172" s="52"/>
      <c r="B172" s="18" t="s">
        <v>162</v>
      </c>
      <c r="C172" s="47"/>
      <c r="D172" s="46"/>
    </row>
    <row r="173" spans="1:4" ht="13.5" thickBot="1">
      <c r="A173" s="51"/>
      <c r="B173" s="20" t="s">
        <v>178</v>
      </c>
      <c r="C173" s="45"/>
      <c r="D173" s="43"/>
    </row>
    <row r="174" spans="1:4" ht="12.75" customHeight="1">
      <c r="A174" s="50" t="s">
        <v>179</v>
      </c>
      <c r="B174" s="7" t="s">
        <v>180</v>
      </c>
      <c r="C174" s="44">
        <v>56.1</v>
      </c>
      <c r="D174" s="42" t="s">
        <v>13</v>
      </c>
    </row>
    <row r="175" spans="1:4" ht="17.25" customHeight="1">
      <c r="A175" s="52"/>
      <c r="B175" s="18" t="s">
        <v>162</v>
      </c>
      <c r="C175" s="47"/>
      <c r="D175" s="46"/>
    </row>
    <row r="176" spans="1:4" ht="12.75" customHeight="1">
      <c r="A176" s="52"/>
      <c r="B176" s="19" t="s">
        <v>181</v>
      </c>
      <c r="C176" s="47"/>
      <c r="D176" s="46"/>
    </row>
    <row r="177" spans="1:4" ht="15.75" customHeight="1">
      <c r="A177" s="52"/>
      <c r="B177" s="18" t="s">
        <v>182</v>
      </c>
      <c r="C177" s="47"/>
      <c r="D177" s="46"/>
    </row>
    <row r="178" spans="1:4" ht="54" customHeight="1" thickBot="1">
      <c r="A178" s="51"/>
      <c r="B178" s="9" t="s">
        <v>183</v>
      </c>
      <c r="C178" s="45"/>
      <c r="D178" s="43"/>
    </row>
    <row r="179" spans="1:4" ht="12.75" customHeight="1">
      <c r="A179" s="50" t="s">
        <v>184</v>
      </c>
      <c r="B179" s="7" t="s">
        <v>166</v>
      </c>
      <c r="C179" s="44">
        <v>52.8</v>
      </c>
      <c r="D179" s="42" t="s">
        <v>13</v>
      </c>
    </row>
    <row r="180" spans="1:4" ht="15.75" customHeight="1">
      <c r="A180" s="52"/>
      <c r="B180" s="18" t="s">
        <v>162</v>
      </c>
      <c r="C180" s="47"/>
      <c r="D180" s="46"/>
    </row>
    <row r="181" spans="1:4" ht="12.75" customHeight="1">
      <c r="A181" s="52"/>
      <c r="B181" s="19" t="s">
        <v>185</v>
      </c>
      <c r="C181" s="47"/>
      <c r="D181" s="46"/>
    </row>
    <row r="182" spans="1:4" ht="16.5" customHeight="1">
      <c r="A182" s="52"/>
      <c r="B182" s="18" t="s">
        <v>186</v>
      </c>
      <c r="C182" s="47"/>
      <c r="D182" s="46"/>
    </row>
    <row r="183" spans="1:4" ht="18.75" customHeight="1" thickBot="1">
      <c r="A183" s="51"/>
      <c r="B183" s="9" t="s">
        <v>187</v>
      </c>
      <c r="C183" s="45"/>
      <c r="D183" s="43"/>
    </row>
    <row r="184" spans="1:4" ht="12.75">
      <c r="A184" s="50" t="s">
        <v>188</v>
      </c>
      <c r="B184" s="7" t="s">
        <v>166</v>
      </c>
      <c r="C184" s="44">
        <v>37.9</v>
      </c>
      <c r="D184" s="42" t="s">
        <v>13</v>
      </c>
    </row>
    <row r="185" spans="1:4" ht="15" customHeight="1">
      <c r="A185" s="52"/>
      <c r="B185" s="18" t="s">
        <v>162</v>
      </c>
      <c r="C185" s="47"/>
      <c r="D185" s="46"/>
    </row>
    <row r="186" spans="1:4" ht="12.75">
      <c r="A186" s="52"/>
      <c r="B186" s="19" t="s">
        <v>189</v>
      </c>
      <c r="C186" s="47"/>
      <c r="D186" s="46"/>
    </row>
    <row r="187" spans="1:4" ht="15" customHeight="1" thickBot="1">
      <c r="A187" s="51"/>
      <c r="B187" s="4" t="s">
        <v>190</v>
      </c>
      <c r="C187" s="45"/>
      <c r="D187" s="43"/>
    </row>
    <row r="188" spans="1:4" ht="12.75">
      <c r="A188" s="50" t="s">
        <v>191</v>
      </c>
      <c r="B188" s="7" t="s">
        <v>192</v>
      </c>
      <c r="C188" s="42"/>
      <c r="D188" s="42" t="s">
        <v>13</v>
      </c>
    </row>
    <row r="189" spans="1:4" ht="13.5" thickBot="1">
      <c r="A189" s="51"/>
      <c r="B189" s="9" t="s">
        <v>193</v>
      </c>
      <c r="C189" s="43"/>
      <c r="D189" s="43"/>
    </row>
    <row r="190" spans="1:4" ht="12.75">
      <c r="A190" s="50" t="s">
        <v>194</v>
      </c>
      <c r="B190" s="7" t="s">
        <v>192</v>
      </c>
      <c r="C190" s="42"/>
      <c r="D190" s="42" t="s">
        <v>13</v>
      </c>
    </row>
    <row r="191" spans="1:4" ht="13.5" thickBot="1">
      <c r="A191" s="51"/>
      <c r="B191" s="9" t="s">
        <v>195</v>
      </c>
      <c r="C191" s="43"/>
      <c r="D191" s="43"/>
    </row>
    <row r="192" spans="1:4" ht="12.75">
      <c r="A192" s="50" t="s">
        <v>196</v>
      </c>
      <c r="B192" s="7" t="s">
        <v>197</v>
      </c>
      <c r="C192" s="42"/>
      <c r="D192" s="42" t="s">
        <v>13</v>
      </c>
    </row>
    <row r="193" spans="1:4" ht="25.5" customHeight="1" thickBot="1">
      <c r="A193" s="51"/>
      <c r="B193" s="9" t="s">
        <v>198</v>
      </c>
      <c r="C193" s="43"/>
      <c r="D193" s="43"/>
    </row>
    <row r="194" spans="1:4" ht="12.75">
      <c r="A194" s="50" t="s">
        <v>199</v>
      </c>
      <c r="B194" s="7" t="s">
        <v>200</v>
      </c>
      <c r="C194" s="42"/>
      <c r="D194" s="42" t="s">
        <v>13</v>
      </c>
    </row>
    <row r="195" spans="1:4" ht="13.5" thickBot="1">
      <c r="A195" s="51"/>
      <c r="B195" s="9" t="s">
        <v>201</v>
      </c>
      <c r="C195" s="43"/>
      <c r="D195" s="43"/>
    </row>
    <row r="196" spans="1:4" ht="12.75">
      <c r="A196" s="50" t="s">
        <v>202</v>
      </c>
      <c r="B196" s="7" t="s">
        <v>200</v>
      </c>
      <c r="C196" s="42"/>
      <c r="D196" s="42" t="s">
        <v>13</v>
      </c>
    </row>
    <row r="197" spans="1:4" ht="13.5" thickBot="1">
      <c r="A197" s="51"/>
      <c r="B197" s="9" t="s">
        <v>201</v>
      </c>
      <c r="C197" s="43"/>
      <c r="D197" s="43"/>
    </row>
    <row r="198" spans="1:4" ht="12.75">
      <c r="A198" s="50" t="s">
        <v>203</v>
      </c>
      <c r="B198" s="7" t="s">
        <v>204</v>
      </c>
      <c r="C198" s="42"/>
      <c r="D198" s="42" t="s">
        <v>13</v>
      </c>
    </row>
    <row r="199" spans="1:4" ht="13.5" thickBot="1">
      <c r="A199" s="51"/>
      <c r="B199" s="9" t="s">
        <v>201</v>
      </c>
      <c r="C199" s="43"/>
      <c r="D199" s="43"/>
    </row>
    <row r="200" spans="1:4" ht="16.5" thickBot="1">
      <c r="A200" s="10"/>
      <c r="B200" s="21" t="s">
        <v>156</v>
      </c>
      <c r="C200" s="11">
        <f>SUM(C155:C199)</f>
        <v>1534.5</v>
      </c>
      <c r="D200" s="12"/>
    </row>
    <row r="201" spans="1:4" ht="15.75" customHeight="1">
      <c r="A201" s="34" t="s">
        <v>205</v>
      </c>
      <c r="B201" s="36" t="s">
        <v>206</v>
      </c>
      <c r="C201" s="37"/>
      <c r="D201" s="38"/>
    </row>
    <row r="202" spans="1:4" ht="47.25" customHeight="1" thickBot="1">
      <c r="A202" s="35"/>
      <c r="B202" s="39" t="s">
        <v>207</v>
      </c>
      <c r="C202" s="40"/>
      <c r="D202" s="41"/>
    </row>
    <row r="203" spans="1:4" ht="15.75" customHeight="1">
      <c r="A203" s="50" t="s">
        <v>208</v>
      </c>
      <c r="B203" s="18" t="s">
        <v>209</v>
      </c>
      <c r="C203" s="44">
        <v>169</v>
      </c>
      <c r="D203" s="42" t="s">
        <v>13</v>
      </c>
    </row>
    <row r="204" spans="1:4" ht="12.75">
      <c r="A204" s="52"/>
      <c r="B204" s="22" t="s">
        <v>210</v>
      </c>
      <c r="C204" s="47"/>
      <c r="D204" s="46"/>
    </row>
    <row r="205" spans="1:4" ht="16.5" customHeight="1" thickBot="1">
      <c r="A205" s="51"/>
      <c r="B205" s="4" t="s">
        <v>211</v>
      </c>
      <c r="C205" s="45"/>
      <c r="D205" s="43"/>
    </row>
    <row r="206" spans="1:4" ht="12.75">
      <c r="A206" s="50" t="s">
        <v>212</v>
      </c>
      <c r="B206" s="23" t="s">
        <v>213</v>
      </c>
      <c r="C206" s="44">
        <v>354</v>
      </c>
      <c r="D206" s="42" t="s">
        <v>13</v>
      </c>
    </row>
    <row r="207" spans="1:4" ht="16.5" customHeight="1">
      <c r="A207" s="52"/>
      <c r="B207" s="18" t="s">
        <v>214</v>
      </c>
      <c r="C207" s="47"/>
      <c r="D207" s="46"/>
    </row>
    <row r="208" spans="1:4" ht="12.75">
      <c r="A208" s="52"/>
      <c r="B208" s="22" t="s">
        <v>215</v>
      </c>
      <c r="C208" s="47"/>
      <c r="D208" s="46"/>
    </row>
    <row r="209" spans="1:4" ht="15.75" customHeight="1" thickBot="1">
      <c r="A209" s="51"/>
      <c r="B209" s="4" t="s">
        <v>216</v>
      </c>
      <c r="C209" s="45"/>
      <c r="D209" s="43"/>
    </row>
    <row r="210" spans="1:4" ht="15.75" customHeight="1">
      <c r="A210" s="50" t="s">
        <v>217</v>
      </c>
      <c r="B210" s="23" t="s">
        <v>218</v>
      </c>
      <c r="C210" s="44">
        <v>69.4</v>
      </c>
      <c r="D210" s="42" t="s">
        <v>13</v>
      </c>
    </row>
    <row r="211" spans="1:4" ht="15" customHeight="1">
      <c r="A211" s="52"/>
      <c r="B211" s="18" t="s">
        <v>219</v>
      </c>
      <c r="C211" s="47"/>
      <c r="D211" s="46"/>
    </row>
    <row r="212" spans="1:4" ht="12.75">
      <c r="A212" s="52"/>
      <c r="B212" s="22" t="s">
        <v>220</v>
      </c>
      <c r="C212" s="47"/>
      <c r="D212" s="46"/>
    </row>
    <row r="213" spans="1:4" ht="14.25" customHeight="1" thickBot="1">
      <c r="A213" s="51"/>
      <c r="B213" s="4" t="s">
        <v>221</v>
      </c>
      <c r="C213" s="45"/>
      <c r="D213" s="43"/>
    </row>
    <row r="214" spans="1:4" ht="12.75">
      <c r="A214" s="50" t="s">
        <v>222</v>
      </c>
      <c r="B214" s="23" t="s">
        <v>223</v>
      </c>
      <c r="C214" s="44">
        <v>389.6</v>
      </c>
      <c r="D214" s="42" t="s">
        <v>13</v>
      </c>
    </row>
    <row r="215" spans="1:4" ht="15.75" customHeight="1">
      <c r="A215" s="52"/>
      <c r="B215" s="18" t="s">
        <v>224</v>
      </c>
      <c r="C215" s="47"/>
      <c r="D215" s="46"/>
    </row>
    <row r="216" spans="1:4" ht="12.75">
      <c r="A216" s="52"/>
      <c r="B216" s="22" t="s">
        <v>225</v>
      </c>
      <c r="C216" s="47"/>
      <c r="D216" s="46"/>
    </row>
    <row r="217" spans="1:4" ht="14.25" customHeight="1" thickBot="1">
      <c r="A217" s="51"/>
      <c r="B217" s="4" t="s">
        <v>226</v>
      </c>
      <c r="C217" s="45"/>
      <c r="D217" s="43"/>
    </row>
    <row r="218" spans="1:4" ht="12.75">
      <c r="A218" s="50" t="s">
        <v>227</v>
      </c>
      <c r="B218" s="23" t="s">
        <v>223</v>
      </c>
      <c r="C218" s="44">
        <v>106.8</v>
      </c>
      <c r="D218" s="42" t="s">
        <v>13</v>
      </c>
    </row>
    <row r="219" spans="1:4" ht="16.5" customHeight="1">
      <c r="A219" s="52"/>
      <c r="B219" s="18" t="s">
        <v>224</v>
      </c>
      <c r="C219" s="47"/>
      <c r="D219" s="46"/>
    </row>
    <row r="220" spans="1:4" ht="12.75">
      <c r="A220" s="52"/>
      <c r="B220" s="22" t="s">
        <v>228</v>
      </c>
      <c r="C220" s="47"/>
      <c r="D220" s="46"/>
    </row>
    <row r="221" spans="1:4" ht="16.5" customHeight="1" thickBot="1">
      <c r="A221" s="51"/>
      <c r="B221" s="4" t="s">
        <v>229</v>
      </c>
      <c r="C221" s="45"/>
      <c r="D221" s="43"/>
    </row>
    <row r="222" spans="1:4" ht="12.75">
      <c r="A222" s="50" t="s">
        <v>230</v>
      </c>
      <c r="B222" s="23" t="s">
        <v>223</v>
      </c>
      <c r="C222" s="44">
        <v>221</v>
      </c>
      <c r="D222" s="42" t="s">
        <v>13</v>
      </c>
    </row>
    <row r="223" spans="1:4" ht="14.25" customHeight="1">
      <c r="A223" s="52"/>
      <c r="B223" s="18" t="s">
        <v>224</v>
      </c>
      <c r="C223" s="47"/>
      <c r="D223" s="46"/>
    </row>
    <row r="224" spans="1:4" ht="12.75">
      <c r="A224" s="52"/>
      <c r="B224" s="22" t="s">
        <v>231</v>
      </c>
      <c r="C224" s="47"/>
      <c r="D224" s="46"/>
    </row>
    <row r="225" spans="1:4" ht="15" customHeight="1" thickBot="1">
      <c r="A225" s="51"/>
      <c r="B225" s="4" t="s">
        <v>232</v>
      </c>
      <c r="C225" s="45"/>
      <c r="D225" s="43"/>
    </row>
    <row r="226" spans="1:4" ht="12.75">
      <c r="A226" s="50" t="s">
        <v>233</v>
      </c>
      <c r="B226" s="23" t="s">
        <v>223</v>
      </c>
      <c r="C226" s="44">
        <v>210.7</v>
      </c>
      <c r="D226" s="42" t="s">
        <v>13</v>
      </c>
    </row>
    <row r="227" spans="1:4" ht="17.25" customHeight="1">
      <c r="A227" s="52"/>
      <c r="B227" s="18" t="s">
        <v>224</v>
      </c>
      <c r="C227" s="47"/>
      <c r="D227" s="46"/>
    </row>
    <row r="228" spans="1:4" ht="12.75">
      <c r="A228" s="52"/>
      <c r="B228" s="22" t="s">
        <v>234</v>
      </c>
      <c r="C228" s="47"/>
      <c r="D228" s="46"/>
    </row>
    <row r="229" spans="1:4" ht="16.5" customHeight="1" thickBot="1">
      <c r="A229" s="51"/>
      <c r="B229" s="4" t="s">
        <v>235</v>
      </c>
      <c r="C229" s="45"/>
      <c r="D229" s="43"/>
    </row>
    <row r="230" spans="1:4" ht="16.5" customHeight="1" thickBot="1">
      <c r="A230" s="14" t="s">
        <v>236</v>
      </c>
      <c r="B230" s="9" t="s">
        <v>237</v>
      </c>
      <c r="C230" s="6"/>
      <c r="D230" s="6" t="s">
        <v>13</v>
      </c>
    </row>
    <row r="231" spans="1:4" ht="17.25" customHeight="1" thickBot="1">
      <c r="A231" s="14" t="s">
        <v>238</v>
      </c>
      <c r="B231" s="9" t="s">
        <v>237</v>
      </c>
      <c r="C231" s="6"/>
      <c r="D231" s="6" t="s">
        <v>13</v>
      </c>
    </row>
    <row r="232" spans="1:4" ht="12.75">
      <c r="A232" s="50" t="s">
        <v>239</v>
      </c>
      <c r="B232" s="7" t="s">
        <v>240</v>
      </c>
      <c r="C232" s="42"/>
      <c r="D232" s="42" t="s">
        <v>13</v>
      </c>
    </row>
    <row r="233" spans="1:4" ht="13.5" thickBot="1">
      <c r="A233" s="51"/>
      <c r="B233" s="9" t="s">
        <v>201</v>
      </c>
      <c r="C233" s="43"/>
      <c r="D233" s="43"/>
    </row>
    <row r="234" spans="1:4" ht="12.75">
      <c r="A234" s="50" t="s">
        <v>241</v>
      </c>
      <c r="B234" s="7" t="s">
        <v>242</v>
      </c>
      <c r="C234" s="42"/>
      <c r="D234" s="42" t="s">
        <v>13</v>
      </c>
    </row>
    <row r="235" spans="1:4" ht="13.5" thickBot="1">
      <c r="A235" s="51"/>
      <c r="B235" s="9" t="s">
        <v>201</v>
      </c>
      <c r="C235" s="43"/>
      <c r="D235" s="43"/>
    </row>
    <row r="236" spans="1:4" ht="14.25" customHeight="1" thickBot="1">
      <c r="A236" s="14" t="s">
        <v>243</v>
      </c>
      <c r="B236" s="9" t="s">
        <v>244</v>
      </c>
      <c r="C236" s="6"/>
      <c r="D236" s="6" t="s">
        <v>13</v>
      </c>
    </row>
    <row r="237" spans="1:4" ht="12.75">
      <c r="A237" s="50" t="s">
        <v>245</v>
      </c>
      <c r="B237" s="7" t="s">
        <v>246</v>
      </c>
      <c r="C237" s="42"/>
      <c r="D237" s="42" t="s">
        <v>13</v>
      </c>
    </row>
    <row r="238" spans="1:4" ht="13.5" thickBot="1">
      <c r="A238" s="51"/>
      <c r="B238" s="9" t="s">
        <v>201</v>
      </c>
      <c r="C238" s="43"/>
      <c r="D238" s="43"/>
    </row>
    <row r="239" spans="1:4" ht="12.75">
      <c r="A239" s="50" t="s">
        <v>247</v>
      </c>
      <c r="B239" s="7" t="s">
        <v>246</v>
      </c>
      <c r="C239" s="42"/>
      <c r="D239" s="42" t="s">
        <v>13</v>
      </c>
    </row>
    <row r="240" spans="1:4" ht="13.5" thickBot="1">
      <c r="A240" s="51"/>
      <c r="B240" s="9" t="s">
        <v>201</v>
      </c>
      <c r="C240" s="43"/>
      <c r="D240" s="43"/>
    </row>
    <row r="241" spans="1:4" ht="12.75">
      <c r="A241" s="50" t="s">
        <v>248</v>
      </c>
      <c r="B241" s="7" t="s">
        <v>246</v>
      </c>
      <c r="C241" s="42"/>
      <c r="D241" s="42" t="s">
        <v>13</v>
      </c>
    </row>
    <row r="242" spans="1:4" ht="13.5" thickBot="1">
      <c r="A242" s="51"/>
      <c r="B242" s="9" t="s">
        <v>201</v>
      </c>
      <c r="C242" s="43"/>
      <c r="D242" s="43"/>
    </row>
    <row r="243" spans="1:4" ht="12.75">
      <c r="A243" s="50" t="s">
        <v>249</v>
      </c>
      <c r="B243" s="7" t="s">
        <v>246</v>
      </c>
      <c r="C243" s="42"/>
      <c r="D243" s="42" t="s">
        <v>364</v>
      </c>
    </row>
    <row r="244" spans="1:4" ht="13.5" thickBot="1">
      <c r="A244" s="51"/>
      <c r="B244" s="9" t="s">
        <v>201</v>
      </c>
      <c r="C244" s="43"/>
      <c r="D244" s="43"/>
    </row>
    <row r="245" spans="1:4" ht="16.5" thickBot="1">
      <c r="A245" s="10"/>
      <c r="B245" s="3" t="s">
        <v>156</v>
      </c>
      <c r="C245" s="11">
        <f>SUM(C203:C244)</f>
        <v>1520.5</v>
      </c>
      <c r="D245" s="12"/>
    </row>
    <row r="246" spans="1:4" ht="15.75" customHeight="1">
      <c r="A246" s="34" t="s">
        <v>250</v>
      </c>
      <c r="B246" s="36" t="s">
        <v>251</v>
      </c>
      <c r="C246" s="37"/>
      <c r="D246" s="38"/>
    </row>
    <row r="247" spans="1:4" ht="47.25" customHeight="1" thickBot="1">
      <c r="A247" s="35"/>
      <c r="B247" s="39" t="s">
        <v>252</v>
      </c>
      <c r="C247" s="40"/>
      <c r="D247" s="41"/>
    </row>
    <row r="248" spans="1:4" ht="25.5" customHeight="1" thickBot="1">
      <c r="A248" s="14" t="s">
        <v>253</v>
      </c>
      <c r="B248" s="9" t="s">
        <v>254</v>
      </c>
      <c r="C248" s="5">
        <v>311.1</v>
      </c>
      <c r="D248" s="6" t="s">
        <v>13</v>
      </c>
    </row>
    <row r="249" spans="1:4" ht="25.5" customHeight="1" thickBot="1">
      <c r="A249" s="14" t="s">
        <v>255</v>
      </c>
      <c r="B249" s="9" t="s">
        <v>256</v>
      </c>
      <c r="C249" s="5">
        <v>256.1</v>
      </c>
      <c r="D249" s="6" t="s">
        <v>13</v>
      </c>
    </row>
    <row r="250" spans="1:4" ht="30" customHeight="1" thickBot="1">
      <c r="A250" s="14" t="s">
        <v>257</v>
      </c>
      <c r="B250" s="9" t="s">
        <v>258</v>
      </c>
      <c r="C250" s="5">
        <v>54.5</v>
      </c>
      <c r="D250" s="6" t="s">
        <v>13</v>
      </c>
    </row>
    <row r="251" spans="1:4" ht="24" customHeight="1" thickBot="1">
      <c r="A251" s="14" t="s">
        <v>259</v>
      </c>
      <c r="B251" s="9" t="s">
        <v>260</v>
      </c>
      <c r="C251" s="5">
        <v>216.6</v>
      </c>
      <c r="D251" s="6" t="s">
        <v>13</v>
      </c>
    </row>
    <row r="252" spans="1:4" ht="16.5" thickBot="1">
      <c r="A252" s="10"/>
      <c r="B252" s="3" t="s">
        <v>156</v>
      </c>
      <c r="C252" s="11">
        <f>SUM(C248:C251)</f>
        <v>838.3000000000001</v>
      </c>
      <c r="D252" s="12"/>
    </row>
    <row r="253" spans="1:4" ht="15.75" customHeight="1">
      <c r="A253" s="34" t="s">
        <v>261</v>
      </c>
      <c r="B253" s="36" t="s">
        <v>262</v>
      </c>
      <c r="C253" s="37"/>
      <c r="D253" s="38"/>
    </row>
    <row r="254" spans="1:4" ht="63" customHeight="1" thickBot="1">
      <c r="A254" s="35"/>
      <c r="B254" s="39" t="s">
        <v>263</v>
      </c>
      <c r="C254" s="40"/>
      <c r="D254" s="41"/>
    </row>
    <row r="255" spans="1:4" ht="13.5" customHeight="1">
      <c r="A255" s="50" t="s">
        <v>264</v>
      </c>
      <c r="B255" s="24" t="s">
        <v>265</v>
      </c>
      <c r="C255" s="44">
        <v>79.2</v>
      </c>
      <c r="D255" s="42" t="s">
        <v>13</v>
      </c>
    </row>
    <row r="256" spans="1:4" ht="12.75" customHeight="1">
      <c r="A256" s="52"/>
      <c r="B256" s="25" t="s">
        <v>266</v>
      </c>
      <c r="C256" s="47"/>
      <c r="D256" s="46"/>
    </row>
    <row r="257" spans="1:4" ht="13.5" customHeight="1">
      <c r="A257" s="52"/>
      <c r="B257" s="26" t="s">
        <v>163</v>
      </c>
      <c r="C257" s="47"/>
      <c r="D257" s="46"/>
    </row>
    <row r="258" spans="1:4" ht="12.75" customHeight="1">
      <c r="A258" s="52"/>
      <c r="B258" s="18" t="s">
        <v>267</v>
      </c>
      <c r="C258" s="47"/>
      <c r="D258" s="46"/>
    </row>
    <row r="259" spans="1:4" ht="13.5" customHeight="1" thickBot="1">
      <c r="A259" s="51"/>
      <c r="B259" s="4"/>
      <c r="C259" s="45"/>
      <c r="D259" s="43"/>
    </row>
    <row r="260" spans="1:4" ht="14.25" customHeight="1">
      <c r="A260" s="50" t="s">
        <v>268</v>
      </c>
      <c r="B260" s="27" t="s">
        <v>269</v>
      </c>
      <c r="C260" s="44">
        <v>578.6</v>
      </c>
      <c r="D260" s="42" t="s">
        <v>13</v>
      </c>
    </row>
    <row r="261" spans="1:4" ht="12.75" customHeight="1">
      <c r="A261" s="52"/>
      <c r="B261" s="25" t="s">
        <v>266</v>
      </c>
      <c r="C261" s="47"/>
      <c r="D261" s="46"/>
    </row>
    <row r="262" spans="1:4" ht="13.5" customHeight="1">
      <c r="A262" s="52"/>
      <c r="B262" s="26" t="s">
        <v>270</v>
      </c>
      <c r="C262" s="47"/>
      <c r="D262" s="46"/>
    </row>
    <row r="263" spans="1:4" ht="15" customHeight="1" thickBot="1">
      <c r="A263" s="51"/>
      <c r="B263" s="4" t="s">
        <v>271</v>
      </c>
      <c r="C263" s="45"/>
      <c r="D263" s="43"/>
    </row>
    <row r="264" spans="1:4" ht="20.25" customHeight="1">
      <c r="A264" s="50" t="s">
        <v>272</v>
      </c>
      <c r="B264" s="27" t="s">
        <v>269</v>
      </c>
      <c r="C264" s="44">
        <v>460.7</v>
      </c>
      <c r="D264" s="42" t="s">
        <v>13</v>
      </c>
    </row>
    <row r="265" spans="1:4" ht="12.75" customHeight="1">
      <c r="A265" s="52"/>
      <c r="B265" s="25" t="s">
        <v>266</v>
      </c>
      <c r="C265" s="47"/>
      <c r="D265" s="46"/>
    </row>
    <row r="266" spans="1:4" ht="13.5" customHeight="1">
      <c r="A266" s="52"/>
      <c r="B266" s="26" t="s">
        <v>273</v>
      </c>
      <c r="C266" s="47"/>
      <c r="D266" s="46"/>
    </row>
    <row r="267" spans="1:4" ht="15" customHeight="1" thickBot="1">
      <c r="A267" s="51"/>
      <c r="B267" s="4" t="s">
        <v>274</v>
      </c>
      <c r="C267" s="45"/>
      <c r="D267" s="43"/>
    </row>
    <row r="268" spans="1:4" ht="13.5" customHeight="1">
      <c r="A268" s="50" t="s">
        <v>275</v>
      </c>
      <c r="B268" s="27" t="s">
        <v>276</v>
      </c>
      <c r="C268" s="44">
        <v>309</v>
      </c>
      <c r="D268" s="42" t="s">
        <v>13</v>
      </c>
    </row>
    <row r="269" spans="1:4" ht="12.75" customHeight="1">
      <c r="A269" s="52"/>
      <c r="B269" s="25" t="s">
        <v>266</v>
      </c>
      <c r="C269" s="47"/>
      <c r="D269" s="46"/>
    </row>
    <row r="270" spans="1:4" ht="13.5" customHeight="1">
      <c r="A270" s="52"/>
      <c r="B270" s="26" t="s">
        <v>277</v>
      </c>
      <c r="C270" s="47"/>
      <c r="D270" s="46"/>
    </row>
    <row r="271" spans="1:4" ht="13.5" customHeight="1" thickBot="1">
      <c r="A271" s="51"/>
      <c r="B271" s="4" t="s">
        <v>278</v>
      </c>
      <c r="C271" s="45"/>
      <c r="D271" s="43"/>
    </row>
    <row r="272" spans="1:4" ht="13.5" customHeight="1">
      <c r="A272" s="50" t="s">
        <v>279</v>
      </c>
      <c r="B272" s="27" t="s">
        <v>280</v>
      </c>
      <c r="C272" s="44">
        <v>44.1</v>
      </c>
      <c r="D272" s="42" t="s">
        <v>13</v>
      </c>
    </row>
    <row r="273" spans="1:4" ht="12.75" customHeight="1">
      <c r="A273" s="52"/>
      <c r="B273" s="25" t="s">
        <v>266</v>
      </c>
      <c r="C273" s="47"/>
      <c r="D273" s="46"/>
    </row>
    <row r="274" spans="1:4" ht="13.5" customHeight="1">
      <c r="A274" s="52"/>
      <c r="B274" s="26" t="s">
        <v>281</v>
      </c>
      <c r="C274" s="47"/>
      <c r="D274" s="46"/>
    </row>
    <row r="275" spans="1:4" ht="16.5" customHeight="1" thickBot="1">
      <c r="A275" s="51"/>
      <c r="B275" s="4" t="s">
        <v>282</v>
      </c>
      <c r="C275" s="45"/>
      <c r="D275" s="43"/>
    </row>
    <row r="276" spans="1:4" ht="13.5" customHeight="1">
      <c r="A276" s="50" t="s">
        <v>283</v>
      </c>
      <c r="B276" s="27" t="s">
        <v>284</v>
      </c>
      <c r="C276" s="44">
        <v>51.2</v>
      </c>
      <c r="D276" s="42" t="s">
        <v>13</v>
      </c>
    </row>
    <row r="277" spans="1:4" ht="12.75" customHeight="1">
      <c r="A277" s="52"/>
      <c r="B277" s="25" t="s">
        <v>266</v>
      </c>
      <c r="C277" s="47"/>
      <c r="D277" s="46"/>
    </row>
    <row r="278" spans="1:4" ht="13.5" customHeight="1">
      <c r="A278" s="52"/>
      <c r="B278" s="26" t="s">
        <v>285</v>
      </c>
      <c r="C278" s="47"/>
      <c r="D278" s="46"/>
    </row>
    <row r="279" spans="1:4" ht="15.75" customHeight="1" thickBot="1">
      <c r="A279" s="51"/>
      <c r="B279" s="4" t="s">
        <v>286</v>
      </c>
      <c r="C279" s="45"/>
      <c r="D279" s="43"/>
    </row>
    <row r="280" spans="1:4" ht="13.5">
      <c r="A280" s="50" t="s">
        <v>287</v>
      </c>
      <c r="B280" s="27" t="s">
        <v>288</v>
      </c>
      <c r="C280" s="44">
        <v>19.5</v>
      </c>
      <c r="D280" s="42" t="s">
        <v>13</v>
      </c>
    </row>
    <row r="281" spans="1:4" ht="12.75">
      <c r="A281" s="52"/>
      <c r="B281" s="25" t="s">
        <v>266</v>
      </c>
      <c r="C281" s="47"/>
      <c r="D281" s="46"/>
    </row>
    <row r="282" spans="1:4" ht="13.5">
      <c r="A282" s="52"/>
      <c r="B282" s="26" t="s">
        <v>289</v>
      </c>
      <c r="C282" s="47"/>
      <c r="D282" s="46"/>
    </row>
    <row r="283" spans="1:4" ht="16.5" customHeight="1" thickBot="1">
      <c r="A283" s="51"/>
      <c r="B283" s="4" t="s">
        <v>290</v>
      </c>
      <c r="C283" s="45"/>
      <c r="D283" s="43"/>
    </row>
    <row r="284" spans="1:4" ht="12.75">
      <c r="A284" s="50" t="s">
        <v>291</v>
      </c>
      <c r="B284" s="7"/>
      <c r="C284" s="42"/>
      <c r="D284" s="42" t="s">
        <v>13</v>
      </c>
    </row>
    <row r="285" spans="1:4" ht="13.5" thickBot="1">
      <c r="A285" s="51"/>
      <c r="B285" s="9" t="s">
        <v>292</v>
      </c>
      <c r="C285" s="43"/>
      <c r="D285" s="43"/>
    </row>
    <row r="286" spans="1:4" ht="12.75">
      <c r="A286" s="50" t="s">
        <v>293</v>
      </c>
      <c r="B286" s="7" t="s">
        <v>197</v>
      </c>
      <c r="C286" s="42"/>
      <c r="D286" s="42" t="s">
        <v>13</v>
      </c>
    </row>
    <row r="287" spans="1:4" ht="29.25" customHeight="1" thickBot="1">
      <c r="A287" s="51"/>
      <c r="B287" s="9" t="s">
        <v>294</v>
      </c>
      <c r="C287" s="43"/>
      <c r="D287" s="43"/>
    </row>
    <row r="288" spans="1:4" ht="12.75">
      <c r="A288" s="50" t="s">
        <v>295</v>
      </c>
      <c r="B288" s="7" t="s">
        <v>242</v>
      </c>
      <c r="C288" s="42"/>
      <c r="D288" s="42" t="s">
        <v>13</v>
      </c>
    </row>
    <row r="289" spans="1:4" ht="13.5" thickBot="1">
      <c r="A289" s="51"/>
      <c r="B289" s="9" t="s">
        <v>201</v>
      </c>
      <c r="C289" s="43"/>
      <c r="D289" s="43"/>
    </row>
    <row r="290" spans="1:4" ht="12.75">
      <c r="A290" s="50" t="s">
        <v>296</v>
      </c>
      <c r="B290" s="7" t="s">
        <v>242</v>
      </c>
      <c r="C290" s="42"/>
      <c r="D290" s="42" t="s">
        <v>13</v>
      </c>
    </row>
    <row r="291" spans="1:4" ht="13.5" thickBot="1">
      <c r="A291" s="51"/>
      <c r="B291" s="9" t="s">
        <v>201</v>
      </c>
      <c r="C291" s="43"/>
      <c r="D291" s="43"/>
    </row>
    <row r="292" spans="1:4" ht="16.5" thickBot="1">
      <c r="A292" s="14" t="s">
        <v>297</v>
      </c>
      <c r="B292" s="9" t="s">
        <v>298</v>
      </c>
      <c r="C292" s="6"/>
      <c r="D292" s="6" t="s">
        <v>13</v>
      </c>
    </row>
    <row r="293" spans="1:4" ht="16.5" thickBot="1">
      <c r="A293" s="14" t="s">
        <v>299</v>
      </c>
      <c r="B293" s="9" t="s">
        <v>298</v>
      </c>
      <c r="C293" s="6"/>
      <c r="D293" s="6" t="s">
        <v>13</v>
      </c>
    </row>
    <row r="294" spans="1:4" ht="16.5" thickBot="1">
      <c r="A294" s="10"/>
      <c r="B294" s="3" t="s">
        <v>156</v>
      </c>
      <c r="C294" s="11">
        <f>SUM(C255:C293)</f>
        <v>1542.3</v>
      </c>
      <c r="D294" s="12"/>
    </row>
    <row r="295" spans="1:4" ht="15.75" customHeight="1">
      <c r="A295" s="34" t="s">
        <v>300</v>
      </c>
      <c r="B295" s="36" t="s">
        <v>301</v>
      </c>
      <c r="C295" s="37"/>
      <c r="D295" s="38"/>
    </row>
    <row r="296" spans="1:4" ht="47.25" customHeight="1" thickBot="1">
      <c r="A296" s="35"/>
      <c r="B296" s="39" t="s">
        <v>302</v>
      </c>
      <c r="C296" s="40"/>
      <c r="D296" s="41"/>
    </row>
    <row r="297" spans="1:4" ht="24.75" customHeight="1">
      <c r="A297" s="48">
        <v>42376</v>
      </c>
      <c r="B297" s="7" t="s">
        <v>303</v>
      </c>
      <c r="C297" s="44">
        <v>385.5</v>
      </c>
      <c r="D297" s="42" t="s">
        <v>13</v>
      </c>
    </row>
    <row r="298" spans="1:4" ht="16.5" customHeight="1" thickBot="1">
      <c r="A298" s="49"/>
      <c r="B298" s="9" t="s">
        <v>304</v>
      </c>
      <c r="C298" s="45"/>
      <c r="D298" s="43"/>
    </row>
    <row r="299" spans="1:4" ht="15" customHeight="1">
      <c r="A299" s="42" t="s">
        <v>305</v>
      </c>
      <c r="B299" s="7" t="s">
        <v>306</v>
      </c>
      <c r="C299" s="44">
        <v>515.1</v>
      </c>
      <c r="D299" s="42" t="s">
        <v>13</v>
      </c>
    </row>
    <row r="300" spans="1:4" ht="15" customHeight="1" thickBot="1">
      <c r="A300" s="43"/>
      <c r="B300" s="9" t="s">
        <v>307</v>
      </c>
      <c r="C300" s="45"/>
      <c r="D300" s="43"/>
    </row>
    <row r="301" spans="1:4" ht="15.75" customHeight="1">
      <c r="A301" s="42" t="s">
        <v>308</v>
      </c>
      <c r="B301" s="7" t="s">
        <v>309</v>
      </c>
      <c r="C301" s="44">
        <v>58.6</v>
      </c>
      <c r="D301" s="42" t="s">
        <v>13</v>
      </c>
    </row>
    <row r="302" spans="1:4" ht="12.75">
      <c r="A302" s="46"/>
      <c r="B302" s="7" t="s">
        <v>310</v>
      </c>
      <c r="C302" s="47"/>
      <c r="D302" s="46"/>
    </row>
    <row r="303" spans="1:4" ht="16.5" customHeight="1" thickBot="1">
      <c r="A303" s="43"/>
      <c r="B303" s="9" t="s">
        <v>311</v>
      </c>
      <c r="C303" s="45"/>
      <c r="D303" s="43"/>
    </row>
    <row r="304" spans="1:4" ht="24" customHeight="1">
      <c r="A304" s="42" t="s">
        <v>312</v>
      </c>
      <c r="B304" s="7" t="s">
        <v>313</v>
      </c>
      <c r="C304" s="44">
        <v>11.4</v>
      </c>
      <c r="D304" s="42" t="s">
        <v>13</v>
      </c>
    </row>
    <row r="305" spans="1:4" ht="13.5" thickBot="1">
      <c r="A305" s="43"/>
      <c r="B305" s="9" t="s">
        <v>314</v>
      </c>
      <c r="C305" s="45"/>
      <c r="D305" s="43"/>
    </row>
    <row r="306" spans="1:4" ht="14.25" customHeight="1">
      <c r="A306" s="42" t="s">
        <v>315</v>
      </c>
      <c r="B306" s="7" t="s">
        <v>306</v>
      </c>
      <c r="C306" s="44">
        <v>156.6</v>
      </c>
      <c r="D306" s="42" t="s">
        <v>13</v>
      </c>
    </row>
    <row r="307" spans="1:4" ht="27" customHeight="1" thickBot="1">
      <c r="A307" s="43"/>
      <c r="B307" s="9" t="s">
        <v>316</v>
      </c>
      <c r="C307" s="45"/>
      <c r="D307" s="43"/>
    </row>
    <row r="308" spans="1:4" ht="15.75" customHeight="1">
      <c r="A308" s="42" t="s">
        <v>317</v>
      </c>
      <c r="B308" s="7" t="s">
        <v>306</v>
      </c>
      <c r="C308" s="44">
        <v>350.5</v>
      </c>
      <c r="D308" s="42" t="s">
        <v>13</v>
      </c>
    </row>
    <row r="309" spans="1:4" ht="27" customHeight="1" thickBot="1">
      <c r="A309" s="43"/>
      <c r="B309" s="9" t="s">
        <v>318</v>
      </c>
      <c r="C309" s="45"/>
      <c r="D309" s="43"/>
    </row>
    <row r="310" spans="1:4" ht="13.5" customHeight="1">
      <c r="A310" s="42" t="s">
        <v>319</v>
      </c>
      <c r="B310" s="7" t="s">
        <v>309</v>
      </c>
      <c r="C310" s="44">
        <v>82.9</v>
      </c>
      <c r="D310" s="42" t="s">
        <v>13</v>
      </c>
    </row>
    <row r="311" spans="1:4" ht="14.25" customHeight="1" thickBot="1">
      <c r="A311" s="43"/>
      <c r="B311" s="9" t="s">
        <v>320</v>
      </c>
      <c r="C311" s="45"/>
      <c r="D311" s="43"/>
    </row>
    <row r="312" spans="1:4" ht="17.25" customHeight="1">
      <c r="A312" s="42" t="s">
        <v>321</v>
      </c>
      <c r="B312" s="7" t="s">
        <v>309</v>
      </c>
      <c r="C312" s="44">
        <v>52.8</v>
      </c>
      <c r="D312" s="42" t="s">
        <v>13</v>
      </c>
    </row>
    <row r="313" spans="1:4" ht="15.75" customHeight="1" thickBot="1">
      <c r="A313" s="43"/>
      <c r="B313" s="9" t="s">
        <v>322</v>
      </c>
      <c r="C313" s="45"/>
      <c r="D313" s="43"/>
    </row>
    <row r="314" spans="1:4" ht="40.5" customHeight="1" thickBot="1">
      <c r="A314" s="8" t="s">
        <v>323</v>
      </c>
      <c r="B314" s="9" t="s">
        <v>324</v>
      </c>
      <c r="C314" s="5">
        <v>53.8</v>
      </c>
      <c r="D314" s="6" t="s">
        <v>13</v>
      </c>
    </row>
    <row r="315" spans="1:4" ht="24.75" customHeight="1" thickBot="1">
      <c r="A315" s="8" t="s">
        <v>325</v>
      </c>
      <c r="B315" s="9" t="s">
        <v>326</v>
      </c>
      <c r="C315" s="5">
        <v>66.2</v>
      </c>
      <c r="D315" s="6" t="s">
        <v>13</v>
      </c>
    </row>
    <row r="316" spans="1:4" ht="16.5" thickBot="1">
      <c r="A316" s="8" t="s">
        <v>327</v>
      </c>
      <c r="B316" s="9" t="s">
        <v>328</v>
      </c>
      <c r="C316" s="6"/>
      <c r="D316" s="6" t="s">
        <v>13</v>
      </c>
    </row>
    <row r="317" spans="1:4" ht="16.5" thickBot="1">
      <c r="A317" s="8" t="s">
        <v>329</v>
      </c>
      <c r="B317" s="9" t="s">
        <v>330</v>
      </c>
      <c r="C317" s="6"/>
      <c r="D317" s="6" t="s">
        <v>13</v>
      </c>
    </row>
    <row r="318" spans="1:4" ht="16.5" thickBot="1">
      <c r="A318" s="8" t="s">
        <v>331</v>
      </c>
      <c r="B318" s="9" t="s">
        <v>330</v>
      </c>
      <c r="C318" s="6"/>
      <c r="D318" s="6" t="s">
        <v>13</v>
      </c>
    </row>
    <row r="319" spans="1:4" ht="16.5" thickBot="1">
      <c r="A319" s="8" t="s">
        <v>332</v>
      </c>
      <c r="B319" s="9" t="s">
        <v>330</v>
      </c>
      <c r="C319" s="6"/>
      <c r="D319" s="6" t="s">
        <v>13</v>
      </c>
    </row>
    <row r="320" spans="1:4" ht="16.5" thickBot="1">
      <c r="A320" s="8" t="s">
        <v>333</v>
      </c>
      <c r="B320" s="9" t="s">
        <v>334</v>
      </c>
      <c r="C320" s="6"/>
      <c r="D320" s="6" t="s">
        <v>13</v>
      </c>
    </row>
    <row r="321" spans="1:4" ht="16.5" thickBot="1">
      <c r="A321" s="8" t="s">
        <v>335</v>
      </c>
      <c r="B321" s="9" t="s">
        <v>328</v>
      </c>
      <c r="C321" s="6"/>
      <c r="D321" s="6" t="s">
        <v>13</v>
      </c>
    </row>
    <row r="322" spans="1:4" ht="16.5" thickBot="1">
      <c r="A322" s="8" t="s">
        <v>336</v>
      </c>
      <c r="B322" s="9" t="s">
        <v>197</v>
      </c>
      <c r="C322" s="6"/>
      <c r="D322" s="6" t="s">
        <v>13</v>
      </c>
    </row>
    <row r="323" spans="1:4" ht="16.5" thickBot="1">
      <c r="A323" s="8" t="s">
        <v>337</v>
      </c>
      <c r="B323" s="9" t="s">
        <v>197</v>
      </c>
      <c r="C323" s="6"/>
      <c r="D323" s="6" t="s">
        <v>13</v>
      </c>
    </row>
    <row r="324" spans="1:4" ht="16.5" thickBot="1">
      <c r="A324" s="8" t="s">
        <v>338</v>
      </c>
      <c r="B324" s="9" t="s">
        <v>339</v>
      </c>
      <c r="C324" s="6"/>
      <c r="D324" s="6" t="s">
        <v>13</v>
      </c>
    </row>
    <row r="325" spans="1:4" ht="16.5" thickBot="1">
      <c r="A325" s="8" t="s">
        <v>340</v>
      </c>
      <c r="B325" s="9" t="s">
        <v>341</v>
      </c>
      <c r="C325" s="6"/>
      <c r="D325" s="6" t="s">
        <v>13</v>
      </c>
    </row>
    <row r="326" spans="1:4" ht="16.5" thickBot="1">
      <c r="A326" s="8" t="s">
        <v>342</v>
      </c>
      <c r="B326" s="9" t="s">
        <v>341</v>
      </c>
      <c r="C326" s="6"/>
      <c r="D326" s="6" t="s">
        <v>13</v>
      </c>
    </row>
    <row r="327" spans="1:4" ht="16.5" thickBot="1">
      <c r="A327" s="10"/>
      <c r="B327" s="3" t="s">
        <v>156</v>
      </c>
      <c r="C327" s="11">
        <f>SUM(C297:C326)</f>
        <v>1733.4</v>
      </c>
      <c r="D327" s="12"/>
    </row>
    <row r="328" spans="1:4" ht="15.75" customHeight="1">
      <c r="A328" s="34" t="s">
        <v>343</v>
      </c>
      <c r="B328" s="36" t="s">
        <v>344</v>
      </c>
      <c r="C328" s="37"/>
      <c r="D328" s="38"/>
    </row>
    <row r="329" spans="1:4" ht="47.25" customHeight="1" thickBot="1">
      <c r="A329" s="35"/>
      <c r="B329" s="39" t="s">
        <v>345</v>
      </c>
      <c r="C329" s="40"/>
      <c r="D329" s="41"/>
    </row>
    <row r="330" spans="1:4" ht="30.75" customHeight="1" thickBot="1">
      <c r="A330" s="14" t="s">
        <v>346</v>
      </c>
      <c r="B330" s="4" t="s">
        <v>347</v>
      </c>
      <c r="C330" s="28">
        <v>29.7</v>
      </c>
      <c r="D330" s="6" t="s">
        <v>13</v>
      </c>
    </row>
    <row r="331" spans="1:4" ht="25.5" customHeight="1" thickBot="1">
      <c r="A331" s="14" t="s">
        <v>348</v>
      </c>
      <c r="B331" s="4" t="s">
        <v>349</v>
      </c>
      <c r="C331" s="5">
        <v>165.1</v>
      </c>
      <c r="D331" s="6" t="s">
        <v>13</v>
      </c>
    </row>
    <row r="332" spans="1:4" ht="27" customHeight="1" thickBot="1">
      <c r="A332" s="14" t="s">
        <v>350</v>
      </c>
      <c r="B332" s="4" t="s">
        <v>351</v>
      </c>
      <c r="C332" s="5">
        <v>365.9</v>
      </c>
      <c r="D332" s="6" t="s">
        <v>13</v>
      </c>
    </row>
    <row r="333" spans="1:4" ht="26.25" thickBot="1">
      <c r="A333" s="14" t="s">
        <v>352</v>
      </c>
      <c r="B333" s="4" t="s">
        <v>353</v>
      </c>
      <c r="C333" s="5">
        <v>452.8</v>
      </c>
      <c r="D333" s="6" t="s">
        <v>13</v>
      </c>
    </row>
    <row r="334" spans="1:4" ht="16.5" thickBot="1">
      <c r="A334" s="14" t="s">
        <v>354</v>
      </c>
      <c r="B334" s="4" t="s">
        <v>75</v>
      </c>
      <c r="C334" s="6"/>
      <c r="D334" s="6" t="s">
        <v>13</v>
      </c>
    </row>
    <row r="335" spans="1:4" ht="16.5" thickBot="1">
      <c r="A335" s="14" t="s">
        <v>355</v>
      </c>
      <c r="B335" s="4" t="s">
        <v>71</v>
      </c>
      <c r="C335" s="6"/>
      <c r="D335" s="6" t="s">
        <v>13</v>
      </c>
    </row>
    <row r="336" spans="1:4" ht="16.5" thickBot="1">
      <c r="A336" s="14" t="s">
        <v>356</v>
      </c>
      <c r="B336" s="4" t="s">
        <v>71</v>
      </c>
      <c r="C336" s="6"/>
      <c r="D336" s="6" t="s">
        <v>13</v>
      </c>
    </row>
    <row r="337" spans="1:4" ht="16.5" thickBot="1">
      <c r="A337" s="14" t="s">
        <v>357</v>
      </c>
      <c r="B337" s="4" t="s">
        <v>126</v>
      </c>
      <c r="C337" s="6"/>
      <c r="D337" s="6" t="s">
        <v>13</v>
      </c>
    </row>
    <row r="338" spans="1:4" ht="16.5" thickBot="1">
      <c r="A338" s="14" t="s">
        <v>358</v>
      </c>
      <c r="B338" s="4" t="s">
        <v>359</v>
      </c>
      <c r="C338" s="6"/>
      <c r="D338" s="6" t="s">
        <v>13</v>
      </c>
    </row>
    <row r="339" spans="1:4" ht="16.5" thickBot="1">
      <c r="A339" s="14" t="s">
        <v>360</v>
      </c>
      <c r="B339" s="4" t="s">
        <v>361</v>
      </c>
      <c r="C339" s="6"/>
      <c r="D339" s="6" t="s">
        <v>13</v>
      </c>
    </row>
    <row r="340" spans="1:4" ht="16.5" thickBot="1">
      <c r="A340" s="10"/>
      <c r="B340" s="3" t="s">
        <v>156</v>
      </c>
      <c r="C340" s="29">
        <f>SUM(C330:C339)</f>
        <v>1013.5</v>
      </c>
      <c r="D340" s="12"/>
    </row>
    <row r="341" spans="1:4" ht="16.5" thickBot="1">
      <c r="A341" s="10"/>
      <c r="B341" s="3" t="s">
        <v>362</v>
      </c>
      <c r="C341" s="33">
        <f>C340+C327+C294+C252+C245+C200+C151+C48</f>
        <v>15455.2</v>
      </c>
      <c r="D341" s="12"/>
    </row>
    <row r="342" spans="1:4" ht="16.5" thickBot="1">
      <c r="A342" s="14"/>
      <c r="B342" s="9"/>
      <c r="C342" s="6"/>
      <c r="D342" s="6"/>
    </row>
    <row r="343" spans="1:4" ht="16.5" thickBot="1">
      <c r="A343" s="14"/>
      <c r="B343" s="9"/>
      <c r="C343" s="6"/>
      <c r="D343" s="6"/>
    </row>
    <row r="344" spans="1:4" ht="19.5" thickBot="1">
      <c r="A344" s="30"/>
      <c r="B344" s="31" t="s">
        <v>156</v>
      </c>
      <c r="C344" s="31"/>
      <c r="D344" s="31"/>
    </row>
    <row r="345" spans="1:4" ht="12.75">
      <c r="A345" s="32"/>
      <c r="B345" s="32"/>
      <c r="C345" s="32"/>
      <c r="D345" s="32"/>
    </row>
    <row r="346" spans="1:4" ht="12.75">
      <c r="A346" s="32"/>
      <c r="B346" s="32"/>
      <c r="C346" s="32"/>
      <c r="D346" s="32"/>
    </row>
  </sheetData>
  <mergeCells count="235">
    <mergeCell ref="A2:A4"/>
    <mergeCell ref="B2:D2"/>
    <mergeCell ref="B3:D3"/>
    <mergeCell ref="B4:D4"/>
    <mergeCell ref="A6:A8"/>
    <mergeCell ref="C6:C8"/>
    <mergeCell ref="D6:D8"/>
    <mergeCell ref="A14:A15"/>
    <mergeCell ref="C14:C15"/>
    <mergeCell ref="D14:D15"/>
    <mergeCell ref="A25:A26"/>
    <mergeCell ref="C25:C26"/>
    <mergeCell ref="D25:D26"/>
    <mergeCell ref="A29:A30"/>
    <mergeCell ref="C29:C30"/>
    <mergeCell ref="D29:D30"/>
    <mergeCell ref="A49:A50"/>
    <mergeCell ref="B49:D49"/>
    <mergeCell ref="B50:D50"/>
    <mergeCell ref="A51:A55"/>
    <mergeCell ref="C51:C55"/>
    <mergeCell ref="D51:D55"/>
    <mergeCell ref="A56:A60"/>
    <mergeCell ref="C56:C60"/>
    <mergeCell ref="D56:D60"/>
    <mergeCell ref="A61:A65"/>
    <mergeCell ref="C61:C65"/>
    <mergeCell ref="D61:D65"/>
    <mergeCell ref="A66:A70"/>
    <mergeCell ref="C66:C70"/>
    <mergeCell ref="D66:D70"/>
    <mergeCell ref="A71:A75"/>
    <mergeCell ref="C71:C75"/>
    <mergeCell ref="D71:D75"/>
    <mergeCell ref="A76:A80"/>
    <mergeCell ref="C76:C80"/>
    <mergeCell ref="D76:D80"/>
    <mergeCell ref="A81:A85"/>
    <mergeCell ref="C81:C85"/>
    <mergeCell ref="D81:D85"/>
    <mergeCell ref="A86:A90"/>
    <mergeCell ref="C86:C90"/>
    <mergeCell ref="D86:D90"/>
    <mergeCell ref="A91:A95"/>
    <mergeCell ref="C91:C95"/>
    <mergeCell ref="D91:D95"/>
    <mergeCell ref="A96:A100"/>
    <mergeCell ref="C96:C100"/>
    <mergeCell ref="D96:D100"/>
    <mergeCell ref="A101:A105"/>
    <mergeCell ref="C101:C105"/>
    <mergeCell ref="D101:D105"/>
    <mergeCell ref="A106:A110"/>
    <mergeCell ref="C106:C110"/>
    <mergeCell ref="D106:D110"/>
    <mergeCell ref="A111:A115"/>
    <mergeCell ref="C111:C115"/>
    <mergeCell ref="D111:D115"/>
    <mergeCell ref="A116:A120"/>
    <mergeCell ref="C116:C120"/>
    <mergeCell ref="D116:D120"/>
    <mergeCell ref="A121:A125"/>
    <mergeCell ref="C121:C125"/>
    <mergeCell ref="D121:D125"/>
    <mergeCell ref="A126:A130"/>
    <mergeCell ref="C126:C130"/>
    <mergeCell ref="D126:D130"/>
    <mergeCell ref="A131:A135"/>
    <mergeCell ref="C131:C135"/>
    <mergeCell ref="D131:D135"/>
    <mergeCell ref="A136:A140"/>
    <mergeCell ref="C136:C140"/>
    <mergeCell ref="D136:D140"/>
    <mergeCell ref="A141:A145"/>
    <mergeCell ref="C141:C145"/>
    <mergeCell ref="D141:D145"/>
    <mergeCell ref="A146:A150"/>
    <mergeCell ref="C146:C150"/>
    <mergeCell ref="D146:D150"/>
    <mergeCell ref="A153:A154"/>
    <mergeCell ref="B153:D153"/>
    <mergeCell ref="B154:D154"/>
    <mergeCell ref="A155:A158"/>
    <mergeCell ref="C155:C158"/>
    <mergeCell ref="D155:D158"/>
    <mergeCell ref="A159:A162"/>
    <mergeCell ref="C159:C162"/>
    <mergeCell ref="D159:D162"/>
    <mergeCell ref="A163:A166"/>
    <mergeCell ref="C163:C166"/>
    <mergeCell ref="D163:D166"/>
    <mergeCell ref="A167:A170"/>
    <mergeCell ref="C167:C170"/>
    <mergeCell ref="D167:D170"/>
    <mergeCell ref="A171:A173"/>
    <mergeCell ref="C171:C173"/>
    <mergeCell ref="D171:D173"/>
    <mergeCell ref="A174:A178"/>
    <mergeCell ref="C174:C178"/>
    <mergeCell ref="D174:D178"/>
    <mergeCell ref="A179:A183"/>
    <mergeCell ref="C179:C183"/>
    <mergeCell ref="D179:D183"/>
    <mergeCell ref="A184:A187"/>
    <mergeCell ref="C184:C187"/>
    <mergeCell ref="D184:D187"/>
    <mergeCell ref="A188:A189"/>
    <mergeCell ref="C188:C189"/>
    <mergeCell ref="D188:D189"/>
    <mergeCell ref="A190:A191"/>
    <mergeCell ref="C190:C191"/>
    <mergeCell ref="D190:D191"/>
    <mergeCell ref="A192:A193"/>
    <mergeCell ref="C192:C193"/>
    <mergeCell ref="D192:D193"/>
    <mergeCell ref="A194:A195"/>
    <mergeCell ref="C194:C195"/>
    <mergeCell ref="D194:D195"/>
    <mergeCell ref="A196:A197"/>
    <mergeCell ref="C196:C197"/>
    <mergeCell ref="D196:D197"/>
    <mergeCell ref="A198:A199"/>
    <mergeCell ref="C198:C199"/>
    <mergeCell ref="D198:D199"/>
    <mergeCell ref="A201:A202"/>
    <mergeCell ref="B201:D201"/>
    <mergeCell ref="B202:D202"/>
    <mergeCell ref="A203:A205"/>
    <mergeCell ref="C203:C205"/>
    <mergeCell ref="D203:D205"/>
    <mergeCell ref="A206:A209"/>
    <mergeCell ref="C206:C209"/>
    <mergeCell ref="D206:D209"/>
    <mergeCell ref="A210:A213"/>
    <mergeCell ref="C210:C213"/>
    <mergeCell ref="D210:D213"/>
    <mergeCell ref="A214:A217"/>
    <mergeCell ref="C214:C217"/>
    <mergeCell ref="D214:D217"/>
    <mergeCell ref="A218:A221"/>
    <mergeCell ref="C218:C221"/>
    <mergeCell ref="D218:D221"/>
    <mergeCell ref="A222:A225"/>
    <mergeCell ref="C222:C225"/>
    <mergeCell ref="D222:D225"/>
    <mergeCell ref="A226:A229"/>
    <mergeCell ref="C226:C229"/>
    <mergeCell ref="D226:D229"/>
    <mergeCell ref="A232:A233"/>
    <mergeCell ref="C232:C233"/>
    <mergeCell ref="D232:D233"/>
    <mergeCell ref="A234:A235"/>
    <mergeCell ref="C234:C235"/>
    <mergeCell ref="D234:D235"/>
    <mergeCell ref="A237:A238"/>
    <mergeCell ref="C237:C238"/>
    <mergeCell ref="D237:D238"/>
    <mergeCell ref="A239:A240"/>
    <mergeCell ref="C239:C240"/>
    <mergeCell ref="D239:D240"/>
    <mergeCell ref="A241:A242"/>
    <mergeCell ref="C241:C242"/>
    <mergeCell ref="D241:D242"/>
    <mergeCell ref="A243:A244"/>
    <mergeCell ref="C243:C244"/>
    <mergeCell ref="D243:D244"/>
    <mergeCell ref="A246:A247"/>
    <mergeCell ref="B246:D246"/>
    <mergeCell ref="B247:D247"/>
    <mergeCell ref="A253:A254"/>
    <mergeCell ref="B253:D253"/>
    <mergeCell ref="B254:D254"/>
    <mergeCell ref="A255:A259"/>
    <mergeCell ref="C255:C259"/>
    <mergeCell ref="D255:D259"/>
    <mergeCell ref="A260:A263"/>
    <mergeCell ref="C260:C263"/>
    <mergeCell ref="D260:D263"/>
    <mergeCell ref="A264:A267"/>
    <mergeCell ref="C264:C267"/>
    <mergeCell ref="D264:D267"/>
    <mergeCell ref="A268:A271"/>
    <mergeCell ref="C268:C271"/>
    <mergeCell ref="D268:D271"/>
    <mergeCell ref="A272:A275"/>
    <mergeCell ref="C272:C275"/>
    <mergeCell ref="D272:D275"/>
    <mergeCell ref="A276:A279"/>
    <mergeCell ref="C276:C279"/>
    <mergeCell ref="D276:D279"/>
    <mergeCell ref="A280:A283"/>
    <mergeCell ref="C280:C283"/>
    <mergeCell ref="D280:D283"/>
    <mergeCell ref="A284:A285"/>
    <mergeCell ref="C284:C285"/>
    <mergeCell ref="D284:D285"/>
    <mergeCell ref="A286:A287"/>
    <mergeCell ref="C286:C287"/>
    <mergeCell ref="D286:D287"/>
    <mergeCell ref="A288:A289"/>
    <mergeCell ref="C288:C289"/>
    <mergeCell ref="D288:D289"/>
    <mergeCell ref="A290:A291"/>
    <mergeCell ref="C290:C291"/>
    <mergeCell ref="D290:D291"/>
    <mergeCell ref="A295:A296"/>
    <mergeCell ref="B295:D295"/>
    <mergeCell ref="B296:D296"/>
    <mergeCell ref="A297:A298"/>
    <mergeCell ref="C297:C298"/>
    <mergeCell ref="D297:D298"/>
    <mergeCell ref="A299:A300"/>
    <mergeCell ref="C299:C300"/>
    <mergeCell ref="D299:D300"/>
    <mergeCell ref="A301:A303"/>
    <mergeCell ref="C301:C303"/>
    <mergeCell ref="D301:D303"/>
    <mergeCell ref="A304:A305"/>
    <mergeCell ref="C304:C305"/>
    <mergeCell ref="D304:D305"/>
    <mergeCell ref="A306:A307"/>
    <mergeCell ref="C306:C307"/>
    <mergeCell ref="D306:D307"/>
    <mergeCell ref="A308:A309"/>
    <mergeCell ref="C308:C309"/>
    <mergeCell ref="D308:D309"/>
    <mergeCell ref="A328:A329"/>
    <mergeCell ref="B328:D328"/>
    <mergeCell ref="B329:D329"/>
    <mergeCell ref="A310:A311"/>
    <mergeCell ref="C310:C311"/>
    <mergeCell ref="D310:D311"/>
    <mergeCell ref="A312:A313"/>
    <mergeCell ref="C312:C313"/>
    <mergeCell ref="D312:D3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 КЧР</dc:creator>
  <cp:keywords/>
  <dc:description/>
  <cp:lastModifiedBy>1</cp:lastModifiedBy>
  <dcterms:created xsi:type="dcterms:W3CDTF">2016-09-20T09:03:31Z</dcterms:created>
  <dcterms:modified xsi:type="dcterms:W3CDTF">2017-12-15T11:40:14Z</dcterms:modified>
  <cp:category/>
  <cp:version/>
  <cp:contentType/>
  <cp:contentStatus/>
</cp:coreProperties>
</file>